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05" windowWidth="18240" windowHeight="8445" activeTab="1"/>
  </bookViews>
  <sheets>
    <sheet name="Örnek" sheetId="8" r:id="rId1"/>
    <sheet name="Bölüm 1" sheetId="9" r:id="rId2"/>
    <sheet name="Bölüm 2" sheetId="5" r:id="rId3"/>
    <sheet name="Bölüm 3" sheetId="10" r:id="rId4"/>
    <sheet name="Bölüm 4" sheetId="7" r:id="rId5"/>
    <sheet name="Bölüm 5" sheetId="6" r:id="rId6"/>
  </sheets>
  <definedNames>
    <definedName name="_xlnm.Print_Area" localSheetId="1">'Bölüm 1'!$A$1:$U$16</definedName>
    <definedName name="_xlnm.Print_Area" localSheetId="2">'Bölüm 2'!$A$1:$S$16</definedName>
    <definedName name="_xlnm.Print_Area" localSheetId="3">'Bölüm 3'!$A$1:$S$16</definedName>
    <definedName name="_xlnm.Print_Area" localSheetId="4">'Bölüm 4'!$A$1:$S$16</definedName>
    <definedName name="_xlnm.Print_Area" localSheetId="5">'Bölüm 5'!$A$1:$S$16</definedName>
    <definedName name="_xlnm.Print_Area" localSheetId="0">Örnek!$A$1:$S$16</definedName>
  </definedNames>
  <calcPr calcId="125725"/>
</workbook>
</file>

<file path=xl/calcChain.xml><?xml version="1.0" encoding="utf-8"?>
<calcChain xmlns="http://schemas.openxmlformats.org/spreadsheetml/2006/main">
  <c r="Q24" i="9"/>
  <c r="R24" s="1"/>
  <c r="J24"/>
  <c r="K24" s="1"/>
  <c r="Q23"/>
  <c r="R23" s="1"/>
  <c r="J23"/>
  <c r="K23" s="1"/>
  <c r="Q22"/>
  <c r="R22" s="1"/>
  <c r="J22"/>
  <c r="K22" s="1"/>
  <c r="Q21"/>
  <c r="R21" s="1"/>
  <c r="J21"/>
  <c r="K21" s="1"/>
  <c r="Q20"/>
  <c r="R20" s="1"/>
  <c r="J20"/>
  <c r="K20" s="1"/>
  <c r="Q19"/>
  <c r="R19" s="1"/>
  <c r="J19"/>
  <c r="K19" s="1"/>
  <c r="Q18"/>
  <c r="R18" s="1"/>
  <c r="J18"/>
  <c r="K18" s="1"/>
  <c r="Q17"/>
  <c r="R17" s="1"/>
  <c r="J17"/>
  <c r="K17" s="1"/>
  <c r="H10" i="5" l="1"/>
  <c r="I10" s="1"/>
  <c r="O10"/>
  <c r="P10" s="1"/>
  <c r="H11"/>
  <c r="I11" s="1"/>
  <c r="O11"/>
  <c r="P11" s="1"/>
  <c r="H12"/>
  <c r="I12" s="1"/>
  <c r="O12"/>
  <c r="P12" s="1"/>
  <c r="H13"/>
  <c r="I13" s="1"/>
  <c r="O13"/>
  <c r="P13" s="1"/>
  <c r="H14"/>
  <c r="I14" s="1"/>
  <c r="O14"/>
  <c r="P14" s="1"/>
  <c r="H15"/>
  <c r="I15" s="1"/>
  <c r="O15"/>
  <c r="P15" s="1"/>
  <c r="H16"/>
  <c r="I16" s="1"/>
  <c r="O16"/>
  <c r="P16" s="1"/>
  <c r="O16" i="10"/>
  <c r="P16" s="1"/>
  <c r="H16"/>
  <c r="I16" s="1"/>
  <c r="O15"/>
  <c r="P15" s="1"/>
  <c r="H15"/>
  <c r="I15" s="1"/>
  <c r="O14"/>
  <c r="P14" s="1"/>
  <c r="H14"/>
  <c r="I14" s="1"/>
  <c r="O13"/>
  <c r="P13" s="1"/>
  <c r="H13"/>
  <c r="I13" s="1"/>
  <c r="O12"/>
  <c r="P12" s="1"/>
  <c r="H12"/>
  <c r="I12" s="1"/>
  <c r="O11"/>
  <c r="P11" s="1"/>
  <c r="H11"/>
  <c r="I11" s="1"/>
  <c r="O10"/>
  <c r="P10" s="1"/>
  <c r="H10"/>
  <c r="I10" s="1"/>
  <c r="Q16" i="9"/>
  <c r="R16" s="1"/>
  <c r="J16"/>
  <c r="K16" s="1"/>
  <c r="Q15"/>
  <c r="R15" s="1"/>
  <c r="J15"/>
  <c r="K15" s="1"/>
  <c r="Q14"/>
  <c r="R14" s="1"/>
  <c r="J14"/>
  <c r="K14" s="1"/>
  <c r="Q13"/>
  <c r="R13" s="1"/>
  <c r="J13"/>
  <c r="K13" s="1"/>
  <c r="Q12"/>
  <c r="R12" s="1"/>
  <c r="K12"/>
  <c r="Q11"/>
  <c r="R11" s="1"/>
  <c r="J11"/>
  <c r="K11" s="1"/>
  <c r="Q10"/>
  <c r="R10" s="1"/>
  <c r="K10"/>
  <c r="O16" i="8"/>
  <c r="P16" s="1"/>
  <c r="H16"/>
  <c r="I16" s="1"/>
  <c r="O15"/>
  <c r="P15" s="1"/>
  <c r="H15"/>
  <c r="I15" s="1"/>
  <c r="O14"/>
  <c r="P14" s="1"/>
  <c r="H14"/>
  <c r="I14" s="1"/>
  <c r="O13"/>
  <c r="P13" s="1"/>
  <c r="H13"/>
  <c r="I13" s="1"/>
  <c r="O12"/>
  <c r="P12" s="1"/>
  <c r="H12"/>
  <c r="I12" s="1"/>
  <c r="O11"/>
  <c r="P11" s="1"/>
  <c r="H11"/>
  <c r="I11" s="1"/>
  <c r="O10"/>
  <c r="P10" s="1"/>
  <c r="H10"/>
  <c r="I10" s="1"/>
  <c r="O16" i="7"/>
  <c r="P16" s="1"/>
  <c r="H16"/>
  <c r="I16" s="1"/>
  <c r="O15"/>
  <c r="P15" s="1"/>
  <c r="H15"/>
  <c r="I15" s="1"/>
  <c r="O14"/>
  <c r="P14" s="1"/>
  <c r="H14"/>
  <c r="I14" s="1"/>
  <c r="O13"/>
  <c r="P13" s="1"/>
  <c r="H13"/>
  <c r="I13" s="1"/>
  <c r="O12"/>
  <c r="P12" s="1"/>
  <c r="H12"/>
  <c r="I12" s="1"/>
  <c r="O11"/>
  <c r="P11" s="1"/>
  <c r="H11"/>
  <c r="I11" s="1"/>
  <c r="O10"/>
  <c r="P10" s="1"/>
  <c r="H10"/>
  <c r="I10" s="1"/>
  <c r="O16" i="6"/>
  <c r="P16" s="1"/>
  <c r="H16"/>
  <c r="I16" s="1"/>
  <c r="O15"/>
  <c r="P15" s="1"/>
  <c r="H15"/>
  <c r="I15" s="1"/>
  <c r="O14"/>
  <c r="P14" s="1"/>
  <c r="H14"/>
  <c r="I14" s="1"/>
  <c r="O13"/>
  <c r="P13" s="1"/>
  <c r="H13"/>
  <c r="I13" s="1"/>
  <c r="O12"/>
  <c r="P12" s="1"/>
  <c r="H12"/>
  <c r="I12" s="1"/>
  <c r="O11"/>
  <c r="P11" s="1"/>
  <c r="H11"/>
  <c r="I11" s="1"/>
  <c r="O10"/>
  <c r="P10" s="1"/>
  <c r="H10"/>
  <c r="I10" s="1"/>
</calcChain>
</file>

<file path=xl/sharedStrings.xml><?xml version="1.0" encoding="utf-8"?>
<sst xmlns="http://schemas.openxmlformats.org/spreadsheetml/2006/main" count="242" uniqueCount="93">
  <si>
    <t>Mevcut Tedbirler</t>
  </si>
  <si>
    <t>Tespit Edilen Risk</t>
  </si>
  <si>
    <t>Olası Riskin Sonucu</t>
  </si>
  <si>
    <t>Olasılık(1-5)</t>
  </si>
  <si>
    <t>Şiddet(1-5)</t>
  </si>
  <si>
    <t>Risk Puanı(R= O * Ş)</t>
  </si>
  <si>
    <t>Önem Derecesi</t>
  </si>
  <si>
    <t>Düzeltici ve Önleyici Kontrol Tedbirleri</t>
  </si>
  <si>
    <t xml:space="preserve">Sorumlu Personel </t>
  </si>
  <si>
    <t>Açıklamalar</t>
  </si>
  <si>
    <t>Riskin Derecelendirilmesi</t>
  </si>
  <si>
    <t>Tedbirler Sonrası Riskin Değerlendirilmesi</t>
  </si>
  <si>
    <t>Gerçekleştirme Tarihi</t>
  </si>
  <si>
    <t>Geçerlilik Tarihi</t>
  </si>
  <si>
    <t>Revizyon Tarihi</t>
  </si>
  <si>
    <t>RİSK DEĞERLENDİRME TABLOSU</t>
  </si>
  <si>
    <t>Tehlike Kaynağı 
/ Tehlikeler</t>
  </si>
  <si>
    <t>(Risk değerlendirmesini yapan kişilerin İsim ve Ünvanları)</t>
  </si>
  <si>
    <t>Risk No</t>
  </si>
  <si>
    <t>Kurum 
Logosu</t>
  </si>
  <si>
    <t>Birim/Bölüm:</t>
  </si>
  <si>
    <t>Kurum Adı:</t>
  </si>
  <si>
    <t>Termin
(GG.AA.YYYY)</t>
  </si>
  <si>
    <t>Milli Eğitim Müdürlüğü</t>
  </si>
  <si>
    <t>Merdivenler</t>
  </si>
  <si>
    <t>Ad Soyad - Okul Müdürü</t>
  </si>
  <si>
    <t>Trabzanlar</t>
  </si>
  <si>
    <t>Trabzan camlarının çıkıp düşmesi</t>
  </si>
  <si>
    <t>Yok</t>
  </si>
  <si>
    <t>Trabzan camlarının bağlantı yerlerinin güçlendirilmesi ve hasarlı olanların değiştirilmesi</t>
  </si>
  <si>
    <t>Ad Soyad
Görevi</t>
  </si>
  <si>
    <t>Cam bağlantıları ayda bir kontrol edilecektir.</t>
  </si>
  <si>
    <t>Kayma/Düşme</t>
  </si>
  <si>
    <t>Hafif Yaralanma</t>
  </si>
  <si>
    <t>Kaydırmaz bantlar mevcut ancak yıpranmalar var</t>
  </si>
  <si>
    <t>Kaydırmaz bantlardan yıpranmış olanlar yenis ile değiştirilmeli</t>
  </si>
  <si>
    <t>Koridorlar</t>
  </si>
  <si>
    <t>Basamaklarda kırıklar ve yerinden çıkmış mermerler</t>
  </si>
  <si>
    <t>Kırık ve yerinden çıkmış basamaklar tamir edilmelidir.</t>
  </si>
  <si>
    <t>Koridor</t>
  </si>
  <si>
    <t>Geçiş yollarını uygunsuz istifleme sonucu çıkış yolunun kapanması</t>
  </si>
  <si>
    <t>1'den fazla ölüm</t>
  </si>
  <si>
    <t>Bir kişinin ağır yaralanması veya ölümü</t>
  </si>
  <si>
    <t>Kaydırmazlar ayda bir kontrol edilecektir.</t>
  </si>
  <si>
    <t>Merdivenler 3 ayda bir kontrol edilmelidir.</t>
  </si>
  <si>
    <t>İstiflenen yükler acilen uygun depolama alanına kaldırılmalıdır. Hizmetli personel konu hakkında bilgilendirilmelidir.</t>
  </si>
  <si>
    <t>Davranışın devam edip etmediği gözlemlenmelidir.</t>
  </si>
  <si>
    <t>Aydınlatma</t>
  </si>
  <si>
    <t>Çalışmayan lambalardan dolayı çarpma</t>
  </si>
  <si>
    <t>Ayakta tedavi</t>
  </si>
  <si>
    <t>Arızalı lambaların tamir edilmesi</t>
  </si>
  <si>
    <t>Aydınlatma 15 günde bir kontrol edilmelidir.</t>
  </si>
  <si>
    <t>Bölüm / Birim</t>
  </si>
  <si>
    <t>Sonuç</t>
  </si>
  <si>
    <t>Mevcut Kontrol Önlemleri</t>
  </si>
  <si>
    <t>İşyerinin Ünvanı</t>
  </si>
  <si>
    <t>İşyerinin Adresi</t>
  </si>
  <si>
    <t>İşyerinin Adı</t>
  </si>
  <si>
    <t>Tehlike Kaynağı</t>
  </si>
  <si>
    <t>Tehlike</t>
  </si>
  <si>
    <t>Tedbirler Sonrası Riskin Derecelendirilmesi</t>
  </si>
  <si>
    <t>Alınması Gereken Önlemler</t>
  </si>
  <si>
    <t>LAVOBOLARIN ÇOCUKLARIN SEVİYESİNE GÖRE YAPILMAMASI</t>
  </si>
  <si>
    <t>TABUREDEN DÜŞME</t>
  </si>
  <si>
    <t>YARALANMA</t>
  </si>
  <si>
    <t>YOK</t>
  </si>
  <si>
    <t>• Lavaboların çocukların seviyesine indirilmesi yada yere sabitlenmiş kaymayan ızgara vb gereç yapılması</t>
  </si>
  <si>
    <t>TÜM KORİDORLAR</t>
  </si>
  <si>
    <t>ACİL ÇIKIŞ YÖNLENDİRME LEVHALARI</t>
  </si>
  <si>
    <t>ELEKTİRİK KESİNTİSİ HALİNDE GÖRÜLEMEME</t>
  </si>
  <si>
    <t>ACİL ÇIKIŞ KAPISININ BULUNAMAMASI</t>
  </si>
  <si>
    <t>YARALANMA, ÖLÜM</t>
  </si>
  <si>
    <t>Acil çıkış yönlendirme levhalarının bağlı bulunduğu elektirik hattının kesintisiz bir güç kaynağından verilmesi.Mümükn değilse tabelaların karanlıkta görülübilir, fosforlu yeşil renk tabelelar ile değiştirilmesi</t>
  </si>
  <si>
    <t>TÜM BİNA</t>
  </si>
  <si>
    <t>DOLAPLAR</t>
  </si>
  <si>
    <t>DOLAPLARIN SABİTLENMEMİŞ OLMASI</t>
  </si>
  <si>
    <t>DOLARLARIN DEVRİLMESİ</t>
  </si>
  <si>
    <t>Sınıflar dahil olmak üzere tüm sabitlenmemiş dolapların duvara sabitlenmesi.</t>
  </si>
  <si>
    <t>ELEKTİRİK PANOLARI</t>
  </si>
  <si>
    <t>ACİL DURUM ŞARTELİ OLMAMASI</t>
  </si>
  <si>
    <t>OLASI BIR ELEKTİRİK KAÇAĞI DURUMUNDA ELEKTİRİĞİN KESİLEMEMESİ</t>
  </si>
  <si>
    <t>Binadaki tüm elektirik panolarının kilt aktına alındıktan sonra dış kapağına bir acil durum şarteli koyulması. Pano kapaklarına elektirik güvenliğiyle iygili uyarı işaretlerinin konulması</t>
  </si>
  <si>
    <t>UZATMA KABLOLARI</t>
  </si>
  <si>
    <t>UZATMA KABLOLARININ SABİTLENMEMİŞ OLMASI</t>
  </si>
  <si>
    <t>TAKILMA,DÜŞME,ELETİRİK ÇARPMASI</t>
  </si>
  <si>
    <t>Bina içerisinde kullanılan tüm uzatma pirizleri sabitlenmiş olmalıdır.</t>
  </si>
  <si>
    <t>OKKUL MÜDÜRÜ</t>
  </si>
  <si>
    <t>ÖĞRENCİ TUVALETLERİ</t>
  </si>
  <si>
    <t>ANAOKULU</t>
  </si>
  <si>
    <t xml:space="preserve"> ANAOKULU</t>
  </si>
  <si>
    <t>6 YIL</t>
  </si>
  <si>
    <t>HER YILIN EYLÜL AYI</t>
  </si>
  <si>
    <t>TEMİZLİK İÇİN KULLANILAN TABURE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</si>
</sst>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textRotation="90"/>
    </xf>
    <xf numFmtId="0" fontId="0" fillId="0" borderId="0" xfId="0" applyBorder="1"/>
    <xf numFmtId="0" fontId="1" fillId="0" borderId="0" xfId="0" applyFont="1" applyBorder="1" applyAlignment="1"/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1">
    <cellStyle name="Normal" xfId="0" builtinId="0"/>
  </cellStyles>
  <dxfs count="140"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813300</xdr:colOff>
      <xdr:row>5</xdr:row>
      <xdr:rowOff>137025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9525"/>
          <a:ext cx="1080000" cy="1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813300</xdr:colOff>
      <xdr:row>5</xdr:row>
      <xdr:rowOff>137025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9525"/>
          <a:ext cx="1080000" cy="108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813300</xdr:colOff>
      <xdr:row>5</xdr:row>
      <xdr:rowOff>137025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9525"/>
          <a:ext cx="1080000" cy="108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813300</xdr:colOff>
      <xdr:row>5</xdr:row>
      <xdr:rowOff>137025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9525"/>
          <a:ext cx="1080000" cy="108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813300</xdr:colOff>
      <xdr:row>5</xdr:row>
      <xdr:rowOff>137025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9525"/>
          <a:ext cx="1080000" cy="108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813300</xdr:colOff>
      <xdr:row>5</xdr:row>
      <xdr:rowOff>137025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9525"/>
          <a:ext cx="108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opLeftCell="A14" zoomScale="85" zoomScaleNormal="85" zoomScaleSheetLayoutView="80" workbookViewId="0">
      <selection activeCell="B10" sqref="B10"/>
    </sheetView>
  </sheetViews>
  <sheetFormatPr defaultRowHeight="15"/>
  <cols>
    <col min="1" max="1" width="4" customWidth="1"/>
    <col min="2" max="2" width="17.28515625" customWidth="1"/>
    <col min="3" max="3" width="17.42578125" customWidth="1"/>
    <col min="4" max="4" width="12.28515625" customWidth="1"/>
    <col min="5" max="5" width="20.42578125" customWidth="1"/>
    <col min="6" max="6" width="4.42578125" customWidth="1"/>
    <col min="7" max="7" width="3.7109375" customWidth="1"/>
    <col min="8" max="8" width="4.28515625" customWidth="1"/>
    <col min="9" max="9" width="6.5703125" customWidth="1"/>
    <col min="10" max="10" width="46.28515625" customWidth="1"/>
    <col min="11" max="11" width="12.28515625" customWidth="1"/>
    <col min="12" max="12" width="5.85546875" customWidth="1"/>
    <col min="13" max="13" width="4.42578125" customWidth="1"/>
    <col min="14" max="14" width="4.7109375" customWidth="1"/>
    <col min="15" max="15" width="4.5703125" customWidth="1"/>
    <col min="16" max="16" width="7.28515625" customWidth="1"/>
    <col min="17" max="17" width="9.5703125" customWidth="1"/>
    <col min="19" max="19" width="7.28515625" customWidth="1"/>
  </cols>
  <sheetData>
    <row r="1" spans="1:19">
      <c r="C1" s="29" t="s">
        <v>21</v>
      </c>
      <c r="D1" s="29"/>
      <c r="E1" s="30" t="s">
        <v>15</v>
      </c>
      <c r="F1" s="30"/>
      <c r="G1" s="30"/>
      <c r="H1" s="30"/>
      <c r="I1" s="30"/>
      <c r="J1" s="30"/>
      <c r="K1" s="30"/>
      <c r="L1" s="30"/>
      <c r="M1" s="29" t="s">
        <v>12</v>
      </c>
      <c r="N1" s="29"/>
      <c r="O1" s="29"/>
      <c r="P1" s="29"/>
      <c r="Q1" s="4"/>
      <c r="R1" s="31" t="s">
        <v>19</v>
      </c>
      <c r="S1" s="32"/>
    </row>
    <row r="2" spans="1:19">
      <c r="C2" s="33" t="s">
        <v>23</v>
      </c>
      <c r="D2" s="34"/>
      <c r="E2" s="30"/>
      <c r="F2" s="30"/>
      <c r="G2" s="30"/>
      <c r="H2" s="30"/>
      <c r="I2" s="30"/>
      <c r="J2" s="30"/>
      <c r="K2" s="30"/>
      <c r="L2" s="30"/>
      <c r="M2" s="37">
        <v>41892</v>
      </c>
      <c r="N2" s="37"/>
      <c r="O2" s="37"/>
      <c r="P2" s="37"/>
      <c r="Q2" s="5"/>
      <c r="R2" s="32"/>
      <c r="S2" s="32"/>
    </row>
    <row r="3" spans="1:19">
      <c r="C3" s="35"/>
      <c r="D3" s="36"/>
      <c r="E3" s="30"/>
      <c r="F3" s="30"/>
      <c r="G3" s="30"/>
      <c r="H3" s="30"/>
      <c r="I3" s="30"/>
      <c r="J3" s="30"/>
      <c r="K3" s="30"/>
      <c r="L3" s="30"/>
      <c r="M3" s="29" t="s">
        <v>13</v>
      </c>
      <c r="N3" s="29"/>
      <c r="O3" s="29"/>
      <c r="P3" s="29"/>
      <c r="Q3" s="4"/>
      <c r="R3" s="32"/>
      <c r="S3" s="32"/>
    </row>
    <row r="4" spans="1:19">
      <c r="C4" s="29" t="s">
        <v>20</v>
      </c>
      <c r="D4" s="29"/>
      <c r="E4" s="29" t="s">
        <v>17</v>
      </c>
      <c r="F4" s="29"/>
      <c r="G4" s="29"/>
      <c r="H4" s="29"/>
      <c r="I4" s="29"/>
      <c r="J4" s="29"/>
      <c r="K4" s="29"/>
      <c r="L4" s="29"/>
      <c r="M4" s="37">
        <v>44083</v>
      </c>
      <c r="N4" s="37"/>
      <c r="O4" s="37"/>
      <c r="P4" s="37"/>
      <c r="Q4" s="5"/>
      <c r="R4" s="32"/>
      <c r="S4" s="32"/>
    </row>
    <row r="5" spans="1:19">
      <c r="C5" s="33" t="s">
        <v>36</v>
      </c>
      <c r="D5" s="34"/>
      <c r="E5" s="41" t="s">
        <v>25</v>
      </c>
      <c r="F5" s="41"/>
      <c r="G5" s="41"/>
      <c r="H5" s="41"/>
      <c r="I5" s="41"/>
      <c r="J5" s="41"/>
      <c r="K5" s="41"/>
      <c r="L5" s="41"/>
      <c r="M5" s="29" t="s">
        <v>14</v>
      </c>
      <c r="N5" s="29"/>
      <c r="O5" s="29"/>
      <c r="P5" s="29"/>
      <c r="Q5" s="4"/>
      <c r="R5" s="32"/>
      <c r="S5" s="32"/>
    </row>
    <row r="6" spans="1:19">
      <c r="C6" s="35"/>
      <c r="D6" s="36"/>
      <c r="E6" s="41"/>
      <c r="F6" s="41"/>
      <c r="G6" s="41"/>
      <c r="H6" s="41"/>
      <c r="I6" s="41"/>
      <c r="J6" s="41"/>
      <c r="K6" s="41"/>
      <c r="L6" s="41"/>
      <c r="M6" s="37"/>
      <c r="N6" s="37"/>
      <c r="O6" s="37"/>
      <c r="P6" s="37"/>
      <c r="Q6" s="5"/>
      <c r="R6" s="32"/>
      <c r="S6" s="32"/>
    </row>
    <row r="7" spans="1:19" ht="33.75" customHeight="1"/>
    <row r="8" spans="1:19" ht="27.75" customHeight="1">
      <c r="A8" s="38" t="s">
        <v>18</v>
      </c>
      <c r="B8" s="39" t="s">
        <v>16</v>
      </c>
      <c r="C8" s="40" t="s">
        <v>1</v>
      </c>
      <c r="D8" s="39" t="s">
        <v>2</v>
      </c>
      <c r="E8" s="40" t="s">
        <v>0</v>
      </c>
      <c r="F8" s="39" t="s">
        <v>10</v>
      </c>
      <c r="G8" s="39"/>
      <c r="H8" s="39"/>
      <c r="I8" s="39"/>
      <c r="J8" s="40" t="s">
        <v>7</v>
      </c>
      <c r="K8" s="39" t="s">
        <v>8</v>
      </c>
      <c r="L8" s="42" t="s">
        <v>22</v>
      </c>
      <c r="M8" s="39" t="s">
        <v>11</v>
      </c>
      <c r="N8" s="39"/>
      <c r="O8" s="39"/>
      <c r="P8" s="39"/>
      <c r="Q8" s="40" t="s">
        <v>9</v>
      </c>
      <c r="R8" s="40"/>
      <c r="S8" s="40"/>
    </row>
    <row r="9" spans="1:19" ht="99" customHeight="1">
      <c r="A9" s="38"/>
      <c r="B9" s="39"/>
      <c r="C9" s="40"/>
      <c r="D9" s="39"/>
      <c r="E9" s="40"/>
      <c r="F9" s="1" t="s">
        <v>3</v>
      </c>
      <c r="G9" s="1" t="s">
        <v>4</v>
      </c>
      <c r="H9" s="1" t="s">
        <v>5</v>
      </c>
      <c r="I9" s="2" t="s">
        <v>6</v>
      </c>
      <c r="J9" s="40"/>
      <c r="K9" s="39"/>
      <c r="L9" s="42"/>
      <c r="M9" s="1" t="s">
        <v>3</v>
      </c>
      <c r="N9" s="1" t="s">
        <v>4</v>
      </c>
      <c r="O9" s="1" t="s">
        <v>5</v>
      </c>
      <c r="P9" s="2" t="s">
        <v>6</v>
      </c>
      <c r="Q9" s="40"/>
      <c r="R9" s="40"/>
      <c r="S9" s="40"/>
    </row>
    <row r="10" spans="1:19" ht="75" customHeight="1">
      <c r="A10" s="6">
        <v>1</v>
      </c>
      <c r="B10" s="9" t="s">
        <v>26</v>
      </c>
      <c r="C10" s="9" t="s">
        <v>27</v>
      </c>
      <c r="D10" s="9" t="s">
        <v>42</v>
      </c>
      <c r="E10" s="9" t="s">
        <v>28</v>
      </c>
      <c r="F10" s="7">
        <v>4</v>
      </c>
      <c r="G10" s="7">
        <v>4</v>
      </c>
      <c r="H10" s="7">
        <f>F10*G10</f>
        <v>16</v>
      </c>
      <c r="I10" s="8" t="str">
        <f>IF(H10=0,"?",IF(H10&lt;2,"Anlamsız",IF(H10&lt;7,"Düşük",IF(H10&lt;13,"Orta",IF(H10&lt;21,"Yüksek",IF(H10=25,"Tolere Edilemez"))))))</f>
        <v>Yüksek</v>
      </c>
      <c r="J10" s="9" t="s">
        <v>29</v>
      </c>
      <c r="K10" s="9" t="s">
        <v>30</v>
      </c>
      <c r="L10" s="10">
        <v>41922</v>
      </c>
      <c r="M10" s="7">
        <v>1</v>
      </c>
      <c r="N10" s="7">
        <v>5</v>
      </c>
      <c r="O10" s="7">
        <f>M10*N10</f>
        <v>5</v>
      </c>
      <c r="P10" s="8" t="str">
        <f>IF(O10=0,"?",IF(O10&lt;2,"Anlamsız",IF(O10&lt;7,"Düşük",IF(O10&lt;13,"Orta",IF(O10&lt;21,"Yüksek",IF(O10=25,"Tolere Edilemez"))))))</f>
        <v>Düşük</v>
      </c>
      <c r="Q10" s="44" t="s">
        <v>31</v>
      </c>
      <c r="R10" s="45"/>
      <c r="S10" s="46"/>
    </row>
    <row r="11" spans="1:19" ht="75" customHeight="1">
      <c r="A11" s="6">
        <v>2</v>
      </c>
      <c r="B11" s="9" t="s">
        <v>24</v>
      </c>
      <c r="C11" s="9" t="s">
        <v>32</v>
      </c>
      <c r="D11" s="9" t="s">
        <v>33</v>
      </c>
      <c r="E11" s="9" t="s">
        <v>34</v>
      </c>
      <c r="F11" s="7">
        <v>3</v>
      </c>
      <c r="G11" s="7">
        <v>3</v>
      </c>
      <c r="H11" s="7">
        <f t="shared" ref="H11:H16" si="0">F11*G11</f>
        <v>9</v>
      </c>
      <c r="I11" s="8" t="str">
        <f t="shared" ref="I11:I16" si="1">IF(H11=0,"?",IF(H11&lt;2,"Anlamsız",IF(H11&lt;7,"Düşük",IF(H11&lt;13,"Orta",IF(H11&lt;21,"Yüksek",IF(H11=25,"Tolere Edilemez"))))))</f>
        <v>Orta</v>
      </c>
      <c r="J11" s="9" t="s">
        <v>35</v>
      </c>
      <c r="K11" s="9" t="s">
        <v>30</v>
      </c>
      <c r="L11" s="10">
        <v>41907</v>
      </c>
      <c r="M11" s="7">
        <v>1</v>
      </c>
      <c r="N11" s="7">
        <v>3</v>
      </c>
      <c r="O11" s="7">
        <f t="shared" ref="O11:O16" si="2">M11*N11</f>
        <v>3</v>
      </c>
      <c r="P11" s="8" t="str">
        <f t="shared" ref="P11:P16" si="3">IF(O11=0,"?",IF(O11&lt;2,"Anlamsız",IF(O11&lt;7,"Düşük",IF(O11&lt;13,"Orta",IF(O11&lt;21,"Yüksek",IF(O11=25,"Tolere Edilemez"))))))</f>
        <v>Düşük</v>
      </c>
      <c r="Q11" s="47" t="s">
        <v>43</v>
      </c>
      <c r="R11" s="47"/>
      <c r="S11" s="47"/>
    </row>
    <row r="12" spans="1:19" ht="75" customHeight="1">
      <c r="A12" s="6">
        <v>3</v>
      </c>
      <c r="B12" s="9" t="s">
        <v>24</v>
      </c>
      <c r="C12" s="9" t="s">
        <v>32</v>
      </c>
      <c r="D12" s="9" t="s">
        <v>33</v>
      </c>
      <c r="E12" s="9" t="s">
        <v>37</v>
      </c>
      <c r="F12" s="7">
        <v>3</v>
      </c>
      <c r="G12" s="7">
        <v>3</v>
      </c>
      <c r="H12" s="7">
        <f t="shared" si="0"/>
        <v>9</v>
      </c>
      <c r="I12" s="8" t="str">
        <f t="shared" si="1"/>
        <v>Orta</v>
      </c>
      <c r="J12" s="9" t="s">
        <v>38</v>
      </c>
      <c r="K12" s="9" t="s">
        <v>30</v>
      </c>
      <c r="L12" s="10">
        <v>41927</v>
      </c>
      <c r="M12" s="7">
        <v>1</v>
      </c>
      <c r="N12" s="7">
        <v>3</v>
      </c>
      <c r="O12" s="7">
        <f t="shared" si="2"/>
        <v>3</v>
      </c>
      <c r="P12" s="8" t="str">
        <f t="shared" si="3"/>
        <v>Düşük</v>
      </c>
      <c r="Q12" s="47" t="s">
        <v>44</v>
      </c>
      <c r="R12" s="47"/>
      <c r="S12" s="47"/>
    </row>
    <row r="13" spans="1:19" ht="75" customHeight="1">
      <c r="A13" s="6">
        <v>4</v>
      </c>
      <c r="B13" s="9" t="s">
        <v>39</v>
      </c>
      <c r="C13" s="9" t="s">
        <v>40</v>
      </c>
      <c r="D13" s="9" t="s">
        <v>41</v>
      </c>
      <c r="E13" s="9" t="s">
        <v>28</v>
      </c>
      <c r="F13" s="7">
        <v>5</v>
      </c>
      <c r="G13" s="7">
        <v>5</v>
      </c>
      <c r="H13" s="7">
        <f t="shared" si="0"/>
        <v>25</v>
      </c>
      <c r="I13" s="8" t="str">
        <f t="shared" si="1"/>
        <v>Tolere Edilemez</v>
      </c>
      <c r="J13" s="9" t="s">
        <v>45</v>
      </c>
      <c r="K13" s="9" t="s">
        <v>30</v>
      </c>
      <c r="L13" s="10">
        <v>41899</v>
      </c>
      <c r="M13" s="7">
        <v>1</v>
      </c>
      <c r="N13" s="7">
        <v>1</v>
      </c>
      <c r="O13" s="7">
        <f t="shared" si="2"/>
        <v>1</v>
      </c>
      <c r="P13" s="8" t="str">
        <f t="shared" si="3"/>
        <v>Anlamsız</v>
      </c>
      <c r="Q13" s="47" t="s">
        <v>46</v>
      </c>
      <c r="R13" s="47"/>
      <c r="S13" s="47"/>
    </row>
    <row r="14" spans="1:19" ht="75" customHeight="1">
      <c r="A14" s="6">
        <v>5</v>
      </c>
      <c r="B14" s="9" t="s">
        <v>47</v>
      </c>
      <c r="C14" s="9" t="s">
        <v>48</v>
      </c>
      <c r="D14" s="9" t="s">
        <v>49</v>
      </c>
      <c r="E14" s="9" t="s">
        <v>28</v>
      </c>
      <c r="F14" s="7">
        <v>1</v>
      </c>
      <c r="G14" s="7">
        <v>2</v>
      </c>
      <c r="H14" s="7">
        <f t="shared" si="0"/>
        <v>2</v>
      </c>
      <c r="I14" s="8" t="str">
        <f t="shared" si="1"/>
        <v>Düşük</v>
      </c>
      <c r="J14" s="9" t="s">
        <v>50</v>
      </c>
      <c r="K14" s="9" t="s">
        <v>30</v>
      </c>
      <c r="L14" s="10">
        <v>41927</v>
      </c>
      <c r="M14" s="7">
        <v>1</v>
      </c>
      <c r="N14" s="7">
        <v>1</v>
      </c>
      <c r="O14" s="7">
        <f t="shared" si="2"/>
        <v>1</v>
      </c>
      <c r="P14" s="8" t="str">
        <f t="shared" si="3"/>
        <v>Anlamsız</v>
      </c>
      <c r="Q14" s="47" t="s">
        <v>51</v>
      </c>
      <c r="R14" s="47"/>
      <c r="S14" s="47"/>
    </row>
    <row r="15" spans="1:19" ht="75" customHeight="1">
      <c r="A15" s="6">
        <v>6</v>
      </c>
      <c r="B15" s="9"/>
      <c r="C15" s="9"/>
      <c r="D15" s="9"/>
      <c r="E15" s="9"/>
      <c r="F15" s="7"/>
      <c r="G15" s="7"/>
      <c r="H15" s="7">
        <f t="shared" si="0"/>
        <v>0</v>
      </c>
      <c r="I15" s="8" t="str">
        <f t="shared" si="1"/>
        <v>?</v>
      </c>
      <c r="J15" s="9"/>
      <c r="K15" s="9"/>
      <c r="L15" s="10"/>
      <c r="M15" s="7"/>
      <c r="N15" s="7"/>
      <c r="O15" s="7">
        <f t="shared" si="2"/>
        <v>0</v>
      </c>
      <c r="P15" s="8" t="str">
        <f t="shared" si="3"/>
        <v>?</v>
      </c>
      <c r="Q15" s="47"/>
      <c r="R15" s="47"/>
      <c r="S15" s="47"/>
    </row>
    <row r="16" spans="1:19" ht="75" customHeight="1">
      <c r="A16" s="6">
        <v>7</v>
      </c>
      <c r="B16" s="9"/>
      <c r="C16" s="9"/>
      <c r="D16" s="9"/>
      <c r="E16" s="9"/>
      <c r="F16" s="7"/>
      <c r="G16" s="7"/>
      <c r="H16" s="7">
        <f t="shared" si="0"/>
        <v>0</v>
      </c>
      <c r="I16" s="8" t="str">
        <f t="shared" si="1"/>
        <v>?</v>
      </c>
      <c r="J16" s="9"/>
      <c r="K16" s="9"/>
      <c r="L16" s="10"/>
      <c r="M16" s="7"/>
      <c r="N16" s="7"/>
      <c r="O16" s="7">
        <f t="shared" si="2"/>
        <v>0</v>
      </c>
      <c r="P16" s="8" t="str">
        <f t="shared" si="3"/>
        <v>?</v>
      </c>
      <c r="Q16" s="47"/>
      <c r="R16" s="47"/>
      <c r="S16" s="47"/>
    </row>
    <row r="17" spans="17:19" s="3" customFormat="1" ht="75" customHeight="1">
      <c r="Q17" s="43"/>
      <c r="R17" s="43"/>
      <c r="S17" s="43"/>
    </row>
    <row r="18" spans="17:19" s="3" customFormat="1" ht="75" customHeight="1">
      <c r="Q18" s="43"/>
      <c r="R18" s="43"/>
      <c r="S18" s="43"/>
    </row>
    <row r="19" spans="17:19" s="3" customFormat="1" ht="75" customHeight="1">
      <c r="Q19" s="43"/>
      <c r="R19" s="43"/>
      <c r="S19" s="43"/>
    </row>
    <row r="20" spans="17:19" s="3" customFormat="1" ht="75" customHeight="1">
      <c r="Q20" s="43"/>
      <c r="R20" s="43"/>
      <c r="S20" s="43"/>
    </row>
    <row r="21" spans="17:19" s="3" customFormat="1" ht="75" customHeight="1">
      <c r="Q21" s="43"/>
      <c r="R21" s="43"/>
      <c r="S21" s="43"/>
    </row>
    <row r="22" spans="17:19" s="3" customFormat="1" ht="75" customHeight="1">
      <c r="Q22" s="43"/>
      <c r="R22" s="43"/>
      <c r="S22" s="43"/>
    </row>
    <row r="23" spans="17:19" s="3" customFormat="1" ht="75" customHeight="1">
      <c r="Q23" s="43"/>
      <c r="R23" s="43"/>
      <c r="S23" s="43"/>
    </row>
    <row r="24" spans="17:19" s="3" customFormat="1" ht="75" customHeight="1">
      <c r="Q24" s="43"/>
      <c r="R24" s="43"/>
      <c r="S24" s="43"/>
    </row>
    <row r="25" spans="17:19" s="3" customFormat="1" ht="75" customHeight="1">
      <c r="Q25" s="43"/>
      <c r="R25" s="43"/>
      <c r="S25" s="43"/>
    </row>
    <row r="26" spans="17:19" s="3" customFormat="1" ht="75" customHeight="1">
      <c r="Q26" s="43"/>
      <c r="R26" s="43"/>
      <c r="S26" s="43"/>
    </row>
    <row r="27" spans="17:19" s="3" customFormat="1" ht="75" customHeight="1">
      <c r="Q27" s="43"/>
      <c r="R27" s="43"/>
      <c r="S27" s="43"/>
    </row>
    <row r="28" spans="17:19" s="3" customFormat="1" ht="75" customHeight="1">
      <c r="Q28" s="43"/>
      <c r="R28" s="43"/>
      <c r="S28" s="43"/>
    </row>
  </sheetData>
  <sheetProtection insertRows="0" deleteRows="0" sort="0"/>
  <protectedRanges>
    <protectedRange sqref="B10:E16" name="Aralık8"/>
    <protectedRange sqref="E6" name="Aralık7"/>
    <protectedRange sqref="D3:E5" name="Aralık6"/>
    <protectedRange sqref="M6" name="Aralık5"/>
    <protectedRange sqref="M4" name="Aralık4"/>
    <protectedRange sqref="M2" name="Aralık3"/>
    <protectedRange sqref="C5" name="Aralık2"/>
    <protectedRange sqref="C2" name="Aralık1"/>
  </protectedRanges>
  <mergeCells count="45">
    <mergeCell ref="Q28:S28"/>
    <mergeCell ref="Q22:S22"/>
    <mergeCell ref="Q23:S23"/>
    <mergeCell ref="Q24:S24"/>
    <mergeCell ref="Q25:S25"/>
    <mergeCell ref="Q26:S26"/>
    <mergeCell ref="Q27:S27"/>
    <mergeCell ref="Q21:S21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8:S9"/>
    <mergeCell ref="C5:D6"/>
    <mergeCell ref="E5:L5"/>
    <mergeCell ref="M5:P5"/>
    <mergeCell ref="E6:L6"/>
    <mergeCell ref="M6:P6"/>
    <mergeCell ref="F8:I8"/>
    <mergeCell ref="J8:J9"/>
    <mergeCell ref="K8:K9"/>
    <mergeCell ref="L8:L9"/>
    <mergeCell ref="M8:P8"/>
    <mergeCell ref="A8:A9"/>
    <mergeCell ref="B8:B9"/>
    <mergeCell ref="C8:C9"/>
    <mergeCell ref="D8:D9"/>
    <mergeCell ref="E8:E9"/>
    <mergeCell ref="C1:D1"/>
    <mergeCell ref="E1:L3"/>
    <mergeCell ref="M1:P1"/>
    <mergeCell ref="R1:S6"/>
    <mergeCell ref="C2:D3"/>
    <mergeCell ref="M2:P2"/>
    <mergeCell ref="M3:P3"/>
    <mergeCell ref="C4:D4"/>
    <mergeCell ref="E4:L4"/>
    <mergeCell ref="M4:P4"/>
  </mergeCells>
  <conditionalFormatting sqref="I10:I16">
    <cfRule type="cellIs" dxfId="139" priority="6" operator="equal">
      <formula>"Tolere Edilemez"</formula>
    </cfRule>
    <cfRule type="cellIs" dxfId="138" priority="7" operator="equal">
      <formula>"Yüksek"</formula>
    </cfRule>
    <cfRule type="cellIs" dxfId="137" priority="8" operator="equal">
      <formula>"Orta"</formula>
    </cfRule>
    <cfRule type="cellIs" dxfId="136" priority="9" operator="equal">
      <formula>"Düşük"</formula>
    </cfRule>
    <cfRule type="cellIs" dxfId="135" priority="10" operator="equal">
      <formula>"Anlamsız"</formula>
    </cfRule>
  </conditionalFormatting>
  <conditionalFormatting sqref="P10:P16">
    <cfRule type="cellIs" dxfId="134" priority="1" operator="equal">
      <formula>"Tolere Edilemez"</formula>
    </cfRule>
    <cfRule type="cellIs" dxfId="133" priority="2" operator="equal">
      <formula>"Yüksek"</formula>
    </cfRule>
    <cfRule type="cellIs" dxfId="132" priority="3" operator="equal">
      <formula>"Orta"</formula>
    </cfRule>
    <cfRule type="cellIs" dxfId="131" priority="4" operator="equal">
      <formula>"Düşük"</formula>
    </cfRule>
    <cfRule type="cellIs" dxfId="130" priority="5" operator="equal">
      <formula>"Anlamsız"</formula>
    </cfRule>
  </conditionalFormatting>
  <dataValidations count="2">
    <dataValidation type="whole" allowBlank="1" showInputMessage="1" showErrorMessage="1" errorTitle="Hatalı Değer" error="Risk Derecesi 1 ile 5 arasında olmalıdır." sqref="G10:G16 N10:N16">
      <formula1>1</formula1>
      <formula2>5</formula2>
    </dataValidation>
    <dataValidation type="whole" allowBlank="1" showInputMessage="1" showErrorMessage="1" errorTitle="Hatalı Değer" error="Olasılık Derecesi 1 ile 5 arasında olmalıdır." sqref="F10:F16 M10:M16">
      <formula1>1</formula1>
      <formula2>5</formula2>
    </dataValidation>
  </dataValidations>
  <pageMargins left="0.44" right="0.31" top="0.44" bottom="0.42" header="0.3" footer="0.3"/>
  <pageSetup paperSize="9"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="85" zoomScaleNormal="85" zoomScaleSheetLayoutView="80" workbookViewId="0">
      <selection activeCell="L8" sqref="L8:L9"/>
    </sheetView>
  </sheetViews>
  <sheetFormatPr defaultRowHeight="15"/>
  <cols>
    <col min="1" max="1" width="4" customWidth="1"/>
    <col min="2" max="2" width="17.28515625" customWidth="1"/>
    <col min="3" max="3" width="17.42578125" customWidth="1"/>
    <col min="4" max="4" width="17.140625" customWidth="1"/>
    <col min="5" max="5" width="17.85546875" customWidth="1"/>
    <col min="6" max="6" width="14.42578125" customWidth="1"/>
    <col min="7" max="7" width="12.28515625" customWidth="1"/>
    <col min="8" max="10" width="3.42578125" customWidth="1"/>
    <col min="11" max="11" width="6.42578125" customWidth="1"/>
    <col min="12" max="12" width="46.28515625" customWidth="1"/>
    <col min="13" max="13" width="12.28515625" customWidth="1"/>
    <col min="14" max="14" width="5.85546875" customWidth="1"/>
    <col min="15" max="17" width="3.5703125" customWidth="1"/>
    <col min="18" max="18" width="6.42578125" customWidth="1"/>
    <col min="19" max="19" width="9.5703125" customWidth="1"/>
    <col min="21" max="21" width="7.28515625" customWidth="1"/>
  </cols>
  <sheetData>
    <row r="1" spans="1:21" ht="15" customHeight="1">
      <c r="C1" s="48" t="s">
        <v>55</v>
      </c>
      <c r="D1" s="49"/>
      <c r="E1" s="30" t="s">
        <v>15</v>
      </c>
      <c r="F1" s="30"/>
      <c r="G1" s="30"/>
      <c r="H1" s="30"/>
      <c r="I1" s="30"/>
      <c r="J1" s="30"/>
      <c r="K1" s="30"/>
      <c r="L1" s="30"/>
      <c r="M1" s="30"/>
      <c r="N1" s="29" t="s">
        <v>12</v>
      </c>
      <c r="O1" s="29"/>
      <c r="P1" s="29"/>
      <c r="Q1" s="29"/>
      <c r="R1" s="29"/>
      <c r="S1" s="4"/>
      <c r="T1" s="31" t="s">
        <v>19</v>
      </c>
      <c r="U1" s="32"/>
    </row>
    <row r="2" spans="1:21" ht="15" customHeight="1">
      <c r="C2" s="52" t="s">
        <v>88</v>
      </c>
      <c r="D2" s="53"/>
      <c r="E2" s="30"/>
      <c r="F2" s="30"/>
      <c r="G2" s="30"/>
      <c r="H2" s="30"/>
      <c r="I2" s="30"/>
      <c r="J2" s="30"/>
      <c r="K2" s="30"/>
      <c r="L2" s="30"/>
      <c r="M2" s="30"/>
      <c r="N2" s="50"/>
      <c r="O2" s="40"/>
      <c r="P2" s="40"/>
      <c r="Q2" s="40"/>
      <c r="R2" s="40"/>
      <c r="S2" s="5"/>
      <c r="T2" s="32"/>
      <c r="U2" s="32"/>
    </row>
    <row r="3" spans="1:21" ht="15" customHeight="1">
      <c r="C3" s="54" t="s">
        <v>56</v>
      </c>
      <c r="D3" s="55"/>
      <c r="E3" s="30"/>
      <c r="F3" s="30"/>
      <c r="G3" s="30"/>
      <c r="H3" s="30"/>
      <c r="I3" s="30"/>
      <c r="J3" s="30"/>
      <c r="K3" s="30"/>
      <c r="L3" s="30"/>
      <c r="M3" s="30"/>
      <c r="N3" s="29" t="s">
        <v>13</v>
      </c>
      <c r="O3" s="29"/>
      <c r="P3" s="29"/>
      <c r="Q3" s="29"/>
      <c r="R3" s="29"/>
      <c r="S3" s="4"/>
      <c r="T3" s="32"/>
      <c r="U3" s="32"/>
    </row>
    <row r="4" spans="1:21">
      <c r="C4" s="48"/>
      <c r="D4" s="49"/>
      <c r="E4" s="29"/>
      <c r="F4" s="29"/>
      <c r="G4" s="29"/>
      <c r="H4" s="29"/>
      <c r="I4" s="29"/>
      <c r="J4" s="29"/>
      <c r="K4" s="29"/>
      <c r="L4" s="29"/>
      <c r="M4" s="29"/>
      <c r="N4" s="51" t="s">
        <v>90</v>
      </c>
      <c r="O4" s="29"/>
      <c r="P4" s="29"/>
      <c r="Q4" s="29"/>
      <c r="R4" s="29"/>
      <c r="S4" s="5"/>
      <c r="T4" s="32"/>
      <c r="U4" s="32"/>
    </row>
    <row r="5" spans="1:21">
      <c r="C5" s="54" t="s">
        <v>57</v>
      </c>
      <c r="D5" s="55"/>
      <c r="E5" s="59" t="s">
        <v>86</v>
      </c>
      <c r="F5" s="59"/>
      <c r="G5" s="59"/>
      <c r="H5" s="59"/>
      <c r="I5" s="59"/>
      <c r="J5" s="59"/>
      <c r="K5" s="59"/>
      <c r="L5" s="59"/>
      <c r="M5" s="59"/>
      <c r="N5" s="29" t="s">
        <v>14</v>
      </c>
      <c r="O5" s="29"/>
      <c r="P5" s="29"/>
      <c r="Q5" s="29"/>
      <c r="R5" s="29"/>
      <c r="S5" s="4"/>
      <c r="T5" s="32"/>
      <c r="U5" s="32"/>
    </row>
    <row r="6" spans="1:21">
      <c r="C6" s="52" t="s">
        <v>89</v>
      </c>
      <c r="D6" s="53"/>
      <c r="E6" s="59"/>
      <c r="F6" s="59"/>
      <c r="G6" s="59"/>
      <c r="H6" s="59"/>
      <c r="I6" s="59"/>
      <c r="J6" s="59"/>
      <c r="K6" s="59"/>
      <c r="L6" s="59"/>
      <c r="M6" s="59"/>
      <c r="N6" s="58" t="s">
        <v>91</v>
      </c>
      <c r="O6" s="59"/>
      <c r="P6" s="59"/>
      <c r="Q6" s="59"/>
      <c r="R6" s="59"/>
      <c r="S6" s="5"/>
      <c r="T6" s="32"/>
      <c r="U6" s="32"/>
    </row>
    <row r="7" spans="1:21" ht="33.75" customHeight="1"/>
    <row r="8" spans="1:21" ht="27.75" customHeight="1">
      <c r="A8" s="38" t="s">
        <v>18</v>
      </c>
      <c r="B8" s="39" t="s">
        <v>52</v>
      </c>
      <c r="C8" s="39" t="s">
        <v>58</v>
      </c>
      <c r="D8" s="39" t="s">
        <v>59</v>
      </c>
      <c r="E8" s="56" t="s">
        <v>1</v>
      </c>
      <c r="F8" s="40" t="s">
        <v>53</v>
      </c>
      <c r="G8" s="56" t="s">
        <v>54</v>
      </c>
      <c r="H8" s="39" t="s">
        <v>10</v>
      </c>
      <c r="I8" s="39"/>
      <c r="J8" s="39"/>
      <c r="K8" s="39"/>
      <c r="L8" s="40" t="s">
        <v>61</v>
      </c>
      <c r="M8" s="39" t="s">
        <v>8</v>
      </c>
      <c r="N8" s="42" t="s">
        <v>22</v>
      </c>
      <c r="O8" s="60" t="s">
        <v>60</v>
      </c>
      <c r="P8" s="60"/>
      <c r="Q8" s="60"/>
      <c r="R8" s="60"/>
      <c r="S8" s="40" t="s">
        <v>9</v>
      </c>
      <c r="T8" s="40"/>
      <c r="U8" s="40"/>
    </row>
    <row r="9" spans="1:21" ht="99" customHeight="1">
      <c r="A9" s="38"/>
      <c r="B9" s="39"/>
      <c r="C9" s="39"/>
      <c r="D9" s="39"/>
      <c r="E9" s="57"/>
      <c r="F9" s="40"/>
      <c r="G9" s="57"/>
      <c r="H9" s="1" t="s">
        <v>3</v>
      </c>
      <c r="I9" s="1" t="s">
        <v>4</v>
      </c>
      <c r="J9" s="1" t="s">
        <v>5</v>
      </c>
      <c r="K9" s="2" t="s">
        <v>6</v>
      </c>
      <c r="L9" s="40"/>
      <c r="M9" s="39"/>
      <c r="N9" s="42"/>
      <c r="O9" s="1" t="s">
        <v>3</v>
      </c>
      <c r="P9" s="1" t="s">
        <v>4</v>
      </c>
      <c r="Q9" s="1" t="s">
        <v>5</v>
      </c>
      <c r="R9" s="2" t="s">
        <v>6</v>
      </c>
      <c r="S9" s="40"/>
      <c r="T9" s="40"/>
      <c r="U9" s="40"/>
    </row>
    <row r="10" spans="1:21" ht="75" customHeight="1">
      <c r="A10" s="6">
        <v>1</v>
      </c>
      <c r="B10" s="27" t="s">
        <v>87</v>
      </c>
      <c r="C10" s="28" t="s">
        <v>92</v>
      </c>
      <c r="D10" s="24" t="s">
        <v>62</v>
      </c>
      <c r="E10" s="16" t="s">
        <v>63</v>
      </c>
      <c r="F10" s="24" t="s">
        <v>64</v>
      </c>
      <c r="G10" s="24" t="s">
        <v>65</v>
      </c>
      <c r="H10" s="7">
        <v>4</v>
      </c>
      <c r="I10" s="7">
        <v>5</v>
      </c>
      <c r="J10" s="7">
        <v>20</v>
      </c>
      <c r="K10" s="8" t="str">
        <f>IF(J10=0,"?",IF(J10&lt;2,"Anlamsız",IF(J10&lt;7,"Düşük",IF(J10&lt;13,"Orta",IF(J10&lt;21,"Yüksek",IF(J10=25,"Tolere Edilemez"))))))</f>
        <v>Yüksek</v>
      </c>
      <c r="L10" s="24" t="s">
        <v>66</v>
      </c>
      <c r="M10" s="27"/>
      <c r="N10" s="12"/>
      <c r="O10" s="7"/>
      <c r="P10" s="7"/>
      <c r="Q10" s="7">
        <f>O10*P10</f>
        <v>0</v>
      </c>
      <c r="R10" s="8" t="str">
        <f>IF(Q10=0,"?",IF(Q10&lt;2,"Anlamsız",IF(Q10&lt;7,"Düşük",IF(Q10&lt;13,"Orta",IF(Q10&lt;21,"Yüksek",IF(Q10=25,"Tolere Edilemez"))))))</f>
        <v>?</v>
      </c>
      <c r="S10" s="62"/>
      <c r="T10" s="63"/>
      <c r="U10" s="64"/>
    </row>
    <row r="11" spans="1:21" ht="75" customHeight="1">
      <c r="A11" s="6">
        <v>2</v>
      </c>
      <c r="B11" s="26" t="s">
        <v>67</v>
      </c>
      <c r="C11" s="24" t="s">
        <v>68</v>
      </c>
      <c r="D11" s="24" t="s">
        <v>69</v>
      </c>
      <c r="E11" s="24" t="s">
        <v>70</v>
      </c>
      <c r="F11" s="24" t="s">
        <v>71</v>
      </c>
      <c r="G11" s="24" t="s">
        <v>65</v>
      </c>
      <c r="H11" s="7">
        <v>2</v>
      </c>
      <c r="I11" s="7">
        <v>5</v>
      </c>
      <c r="J11" s="7">
        <f t="shared" ref="J11:J16" si="0">H11*I11</f>
        <v>10</v>
      </c>
      <c r="K11" s="8" t="str">
        <f t="shared" ref="K11:K16" si="1">IF(J11=0,"?",IF(J11&lt;2,"Anlamsız",IF(J11&lt;7,"Düşük",IF(J11&lt;13,"Orta",IF(J11&lt;21,"Yüksek",IF(J11=25,"Tolere Edilemez"))))))</f>
        <v>Orta</v>
      </c>
      <c r="L11" s="17" t="s">
        <v>72</v>
      </c>
      <c r="M11" s="27"/>
      <c r="N11" s="12"/>
      <c r="O11" s="7"/>
      <c r="P11" s="7"/>
      <c r="Q11" s="7">
        <f t="shared" ref="Q11:Q16" si="2">O11*P11</f>
        <v>0</v>
      </c>
      <c r="R11" s="8" t="str">
        <f t="shared" ref="R11:R16" si="3">IF(Q11=0,"?",IF(Q11&lt;2,"Anlamsız",IF(Q11&lt;7,"Düşük",IF(Q11&lt;13,"Orta",IF(Q11&lt;21,"Yüksek",IF(Q11=25,"Tolere Edilemez"))))))</f>
        <v>?</v>
      </c>
      <c r="S11" s="61"/>
      <c r="T11" s="61"/>
      <c r="U11" s="61"/>
    </row>
    <row r="12" spans="1:21" ht="75" customHeight="1">
      <c r="A12" s="6">
        <v>3</v>
      </c>
      <c r="B12" s="21" t="s">
        <v>73</v>
      </c>
      <c r="C12" s="21" t="s">
        <v>74</v>
      </c>
      <c r="D12" s="21" t="s">
        <v>75</v>
      </c>
      <c r="E12" s="21" t="s">
        <v>76</v>
      </c>
      <c r="F12" s="21" t="s">
        <v>71</v>
      </c>
      <c r="G12" s="24" t="s">
        <v>65</v>
      </c>
      <c r="H12" s="7">
        <v>1</v>
      </c>
      <c r="I12" s="7">
        <v>4</v>
      </c>
      <c r="J12" s="7">
        <v>4</v>
      </c>
      <c r="K12" s="8" t="str">
        <f t="shared" si="1"/>
        <v>Düşük</v>
      </c>
      <c r="L12" s="17" t="s">
        <v>77</v>
      </c>
      <c r="M12" s="27"/>
      <c r="N12" s="12"/>
      <c r="O12" s="7"/>
      <c r="P12" s="7"/>
      <c r="Q12" s="7">
        <f t="shared" si="2"/>
        <v>0</v>
      </c>
      <c r="R12" s="8" t="str">
        <f t="shared" si="3"/>
        <v>?</v>
      </c>
      <c r="S12" s="61"/>
      <c r="T12" s="61"/>
      <c r="U12" s="61"/>
    </row>
    <row r="13" spans="1:21" ht="75" customHeight="1">
      <c r="A13" s="20">
        <v>4</v>
      </c>
      <c r="B13" s="23" t="s">
        <v>73</v>
      </c>
      <c r="C13" s="23" t="s">
        <v>78</v>
      </c>
      <c r="D13" s="23" t="s">
        <v>79</v>
      </c>
      <c r="E13" s="23" t="s">
        <v>80</v>
      </c>
      <c r="F13" s="23" t="s">
        <v>71</v>
      </c>
      <c r="G13" s="25" t="s">
        <v>65</v>
      </c>
      <c r="H13" s="7">
        <v>2</v>
      </c>
      <c r="I13" s="7">
        <v>4</v>
      </c>
      <c r="J13" s="7">
        <f t="shared" si="0"/>
        <v>8</v>
      </c>
      <c r="K13" s="8" t="str">
        <f t="shared" si="1"/>
        <v>Orta</v>
      </c>
      <c r="L13" s="19" t="s">
        <v>81</v>
      </c>
      <c r="M13" s="27"/>
      <c r="N13" s="12"/>
      <c r="O13" s="7"/>
      <c r="P13" s="7"/>
      <c r="Q13" s="7">
        <f t="shared" si="2"/>
        <v>0</v>
      </c>
      <c r="R13" s="8" t="str">
        <f t="shared" si="3"/>
        <v>?</v>
      </c>
      <c r="S13" s="61"/>
      <c r="T13" s="61"/>
      <c r="U13" s="61"/>
    </row>
    <row r="14" spans="1:21" ht="75" customHeight="1">
      <c r="A14" s="20">
        <v>5</v>
      </c>
      <c r="B14" s="23" t="s">
        <v>73</v>
      </c>
      <c r="C14" s="23" t="s">
        <v>82</v>
      </c>
      <c r="D14" s="23" t="s">
        <v>83</v>
      </c>
      <c r="E14" s="23" t="s">
        <v>84</v>
      </c>
      <c r="F14" s="23" t="s">
        <v>64</v>
      </c>
      <c r="G14" s="25" t="s">
        <v>65</v>
      </c>
      <c r="H14" s="7">
        <v>2</v>
      </c>
      <c r="I14" s="7">
        <v>3</v>
      </c>
      <c r="J14" s="7">
        <f t="shared" si="0"/>
        <v>6</v>
      </c>
      <c r="K14" s="8" t="str">
        <f t="shared" si="1"/>
        <v>Düşük</v>
      </c>
      <c r="L14" s="24" t="s">
        <v>85</v>
      </c>
      <c r="M14" s="27"/>
      <c r="N14" s="12"/>
      <c r="O14" s="7"/>
      <c r="P14" s="7"/>
      <c r="Q14" s="7">
        <f t="shared" si="2"/>
        <v>0</v>
      </c>
      <c r="R14" s="8" t="str">
        <f t="shared" si="3"/>
        <v>?</v>
      </c>
      <c r="S14" s="61"/>
      <c r="T14" s="61"/>
      <c r="U14" s="61"/>
    </row>
    <row r="15" spans="1:21" ht="75" customHeight="1">
      <c r="A15" s="6">
        <v>6</v>
      </c>
      <c r="B15" s="22"/>
      <c r="C15" s="22"/>
      <c r="D15" s="22"/>
      <c r="E15" s="22"/>
      <c r="F15" s="22"/>
      <c r="G15" s="15"/>
      <c r="H15" s="7"/>
      <c r="I15" s="7"/>
      <c r="J15" s="7">
        <f t="shared" si="0"/>
        <v>0</v>
      </c>
      <c r="K15" s="8" t="str">
        <f t="shared" si="1"/>
        <v>?</v>
      </c>
      <c r="L15" s="15"/>
      <c r="M15" s="11"/>
      <c r="N15" s="12"/>
      <c r="O15" s="7"/>
      <c r="P15" s="7"/>
      <c r="Q15" s="7">
        <f t="shared" si="2"/>
        <v>0</v>
      </c>
      <c r="R15" s="8" t="str">
        <f t="shared" si="3"/>
        <v>?</v>
      </c>
      <c r="S15" s="61"/>
      <c r="T15" s="61"/>
      <c r="U15" s="61"/>
    </row>
    <row r="16" spans="1:21" ht="75" customHeight="1">
      <c r="A16" s="6">
        <v>7</v>
      </c>
      <c r="B16" s="15"/>
      <c r="C16" s="15"/>
      <c r="D16" s="15"/>
      <c r="E16" s="18"/>
      <c r="F16" s="15"/>
      <c r="G16" s="15"/>
      <c r="H16" s="7"/>
      <c r="I16" s="7"/>
      <c r="J16" s="7">
        <f t="shared" si="0"/>
        <v>0</v>
      </c>
      <c r="K16" s="8" t="str">
        <f t="shared" si="1"/>
        <v>?</v>
      </c>
      <c r="L16" s="15"/>
      <c r="M16" s="11"/>
      <c r="N16" s="12"/>
      <c r="O16" s="7"/>
      <c r="P16" s="7"/>
      <c r="Q16" s="7">
        <f t="shared" si="2"/>
        <v>0</v>
      </c>
      <c r="R16" s="8" t="str">
        <f t="shared" si="3"/>
        <v>?</v>
      </c>
      <c r="S16" s="61"/>
      <c r="T16" s="61"/>
      <c r="U16" s="61"/>
    </row>
    <row r="17" spans="1:21" ht="75" customHeight="1">
      <c r="A17" s="13">
        <v>8</v>
      </c>
      <c r="B17" s="15"/>
      <c r="C17" s="15"/>
      <c r="D17" s="15"/>
      <c r="E17" s="15"/>
      <c r="F17" s="15"/>
      <c r="G17" s="15"/>
      <c r="H17" s="14"/>
      <c r="I17" s="14"/>
      <c r="J17" s="14">
        <f t="shared" ref="J17:J18" si="4">H17*I17</f>
        <v>0</v>
      </c>
      <c r="K17" s="8" t="str">
        <f t="shared" ref="K17:K18" si="5">IF(J17=0,"?",IF(J17&lt;2,"Anlamsız",IF(J17&lt;7,"Düşük",IF(J17&lt;13,"Orta",IF(J17&lt;21,"Yüksek",IF(J17=25,"Tolere Edilemez"))))))</f>
        <v>?</v>
      </c>
      <c r="L17" s="15"/>
      <c r="M17" s="15"/>
      <c r="N17" s="12"/>
      <c r="O17" s="14"/>
      <c r="P17" s="14"/>
      <c r="Q17" s="14">
        <f t="shared" ref="Q17:Q18" si="6">O17*P17</f>
        <v>0</v>
      </c>
      <c r="R17" s="8" t="str">
        <f t="shared" ref="R17:R18" si="7">IF(Q17=0,"?",IF(Q17&lt;2,"Anlamsız",IF(Q17&lt;7,"Düşük",IF(Q17&lt;13,"Orta",IF(Q17&lt;21,"Yüksek",IF(Q17=25,"Tolere Edilemez"))))))</f>
        <v>?</v>
      </c>
      <c r="S17" s="61"/>
      <c r="T17" s="61"/>
      <c r="U17" s="61"/>
    </row>
    <row r="18" spans="1:21" ht="75" customHeight="1">
      <c r="A18" s="13">
        <v>9</v>
      </c>
      <c r="B18" s="15"/>
      <c r="C18" s="15"/>
      <c r="D18" s="15"/>
      <c r="E18" s="15"/>
      <c r="F18" s="15"/>
      <c r="G18" s="15"/>
      <c r="H18" s="14"/>
      <c r="I18" s="14"/>
      <c r="J18" s="14">
        <f t="shared" si="4"/>
        <v>0</v>
      </c>
      <c r="K18" s="8" t="str">
        <f t="shared" si="5"/>
        <v>?</v>
      </c>
      <c r="L18" s="15"/>
      <c r="M18" s="15"/>
      <c r="N18" s="12"/>
      <c r="O18" s="14"/>
      <c r="P18" s="14"/>
      <c r="Q18" s="14">
        <f t="shared" si="6"/>
        <v>0</v>
      </c>
      <c r="R18" s="8" t="str">
        <f t="shared" si="7"/>
        <v>?</v>
      </c>
      <c r="S18" s="61"/>
      <c r="T18" s="61"/>
      <c r="U18" s="61"/>
    </row>
    <row r="19" spans="1:21" ht="75" customHeight="1">
      <c r="A19" s="13">
        <v>10</v>
      </c>
      <c r="B19" s="15"/>
      <c r="C19" s="15"/>
      <c r="D19" s="15"/>
      <c r="E19" s="15"/>
      <c r="F19" s="15"/>
      <c r="G19" s="15"/>
      <c r="H19" s="14"/>
      <c r="I19" s="14"/>
      <c r="J19" s="14">
        <f t="shared" ref="J19:J22" si="8">H19*I19</f>
        <v>0</v>
      </c>
      <c r="K19" s="8" t="str">
        <f t="shared" ref="K19:K22" si="9">IF(J19=0,"?",IF(J19&lt;2,"Anlamsız",IF(J19&lt;7,"Düşük",IF(J19&lt;13,"Orta",IF(J19&lt;21,"Yüksek",IF(J19=25,"Tolere Edilemez"))))))</f>
        <v>?</v>
      </c>
      <c r="L19" s="15"/>
      <c r="M19" s="15"/>
      <c r="N19" s="12"/>
      <c r="O19" s="14"/>
      <c r="P19" s="14"/>
      <c r="Q19" s="14">
        <f t="shared" ref="Q19:Q22" si="10">O19*P19</f>
        <v>0</v>
      </c>
      <c r="R19" s="8" t="str">
        <f t="shared" ref="R19:R22" si="11">IF(Q19=0,"?",IF(Q19&lt;2,"Anlamsız",IF(Q19&lt;7,"Düşük",IF(Q19&lt;13,"Orta",IF(Q19&lt;21,"Yüksek",IF(Q19=25,"Tolere Edilemez"))))))</f>
        <v>?</v>
      </c>
      <c r="S19" s="61"/>
      <c r="T19" s="61"/>
      <c r="U19" s="61"/>
    </row>
    <row r="20" spans="1:21" ht="75" customHeight="1">
      <c r="A20" s="13">
        <v>11</v>
      </c>
      <c r="B20" s="15"/>
      <c r="C20" s="15"/>
      <c r="D20" s="15"/>
      <c r="E20" s="15"/>
      <c r="F20" s="15"/>
      <c r="G20" s="15"/>
      <c r="H20" s="14"/>
      <c r="I20" s="14"/>
      <c r="J20" s="14">
        <f t="shared" si="8"/>
        <v>0</v>
      </c>
      <c r="K20" s="8" t="str">
        <f t="shared" si="9"/>
        <v>?</v>
      </c>
      <c r="L20" s="15"/>
      <c r="M20" s="15"/>
      <c r="N20" s="12"/>
      <c r="O20" s="14"/>
      <c r="P20" s="14"/>
      <c r="Q20" s="14">
        <f t="shared" si="10"/>
        <v>0</v>
      </c>
      <c r="R20" s="8" t="str">
        <f t="shared" si="11"/>
        <v>?</v>
      </c>
      <c r="S20" s="61"/>
      <c r="T20" s="61"/>
      <c r="U20" s="61"/>
    </row>
    <row r="21" spans="1:21" ht="75" customHeight="1">
      <c r="A21" s="13">
        <v>12</v>
      </c>
      <c r="B21" s="15"/>
      <c r="C21" s="15"/>
      <c r="D21" s="15"/>
      <c r="E21" s="15"/>
      <c r="F21" s="15"/>
      <c r="G21" s="15"/>
      <c r="H21" s="14"/>
      <c r="I21" s="14"/>
      <c r="J21" s="14">
        <f t="shared" si="8"/>
        <v>0</v>
      </c>
      <c r="K21" s="8" t="str">
        <f t="shared" si="9"/>
        <v>?</v>
      </c>
      <c r="L21" s="15"/>
      <c r="M21" s="15"/>
      <c r="N21" s="12"/>
      <c r="O21" s="14"/>
      <c r="P21" s="14"/>
      <c r="Q21" s="14">
        <f t="shared" si="10"/>
        <v>0</v>
      </c>
      <c r="R21" s="8" t="str">
        <f t="shared" si="11"/>
        <v>?</v>
      </c>
      <c r="S21" s="61"/>
      <c r="T21" s="61"/>
      <c r="U21" s="61"/>
    </row>
    <row r="22" spans="1:21" ht="75" customHeight="1">
      <c r="A22" s="13">
        <v>13</v>
      </c>
      <c r="B22" s="15"/>
      <c r="C22" s="15"/>
      <c r="D22" s="15"/>
      <c r="E22" s="15"/>
      <c r="F22" s="15"/>
      <c r="G22" s="15"/>
      <c r="H22" s="14"/>
      <c r="I22" s="14"/>
      <c r="J22" s="14">
        <f t="shared" si="8"/>
        <v>0</v>
      </c>
      <c r="K22" s="8" t="str">
        <f t="shared" si="9"/>
        <v>?</v>
      </c>
      <c r="L22" s="15"/>
      <c r="M22" s="15"/>
      <c r="N22" s="12"/>
      <c r="O22" s="14"/>
      <c r="P22" s="14"/>
      <c r="Q22" s="14">
        <f t="shared" si="10"/>
        <v>0</v>
      </c>
      <c r="R22" s="8" t="str">
        <f t="shared" si="11"/>
        <v>?</v>
      </c>
      <c r="S22" s="61"/>
      <c r="T22" s="61"/>
      <c r="U22" s="61"/>
    </row>
    <row r="23" spans="1:21" ht="75" customHeight="1">
      <c r="A23" s="13">
        <v>14</v>
      </c>
      <c r="B23" s="15"/>
      <c r="C23" s="15"/>
      <c r="D23" s="15"/>
      <c r="E23" s="15"/>
      <c r="F23" s="15"/>
      <c r="G23" s="15"/>
      <c r="H23" s="14"/>
      <c r="I23" s="14"/>
      <c r="J23" s="14">
        <f t="shared" ref="J23:J24" si="12">H23*I23</f>
        <v>0</v>
      </c>
      <c r="K23" s="8" t="str">
        <f t="shared" ref="K23:K24" si="13">IF(J23=0,"?",IF(J23&lt;2,"Anlamsız",IF(J23&lt;7,"Düşük",IF(J23&lt;13,"Orta",IF(J23&lt;21,"Yüksek",IF(J23=25,"Tolere Edilemez"))))))</f>
        <v>?</v>
      </c>
      <c r="L23" s="15"/>
      <c r="M23" s="15"/>
      <c r="N23" s="12"/>
      <c r="O23" s="14"/>
      <c r="P23" s="14"/>
      <c r="Q23" s="14">
        <f t="shared" ref="Q23:Q24" si="14">O23*P23</f>
        <v>0</v>
      </c>
      <c r="R23" s="8" t="str">
        <f t="shared" ref="R23:R24" si="15">IF(Q23=0,"?",IF(Q23&lt;2,"Anlamsız",IF(Q23&lt;7,"Düşük",IF(Q23&lt;13,"Orta",IF(Q23&lt;21,"Yüksek",IF(Q23=25,"Tolere Edilemez"))))))</f>
        <v>?</v>
      </c>
      <c r="S23" s="61"/>
      <c r="T23" s="61"/>
      <c r="U23" s="61"/>
    </row>
    <row r="24" spans="1:21" ht="75" customHeight="1">
      <c r="A24" s="13">
        <v>15</v>
      </c>
      <c r="B24" s="15"/>
      <c r="C24" s="15"/>
      <c r="D24" s="15"/>
      <c r="E24" s="15"/>
      <c r="F24" s="15"/>
      <c r="G24" s="15"/>
      <c r="H24" s="14"/>
      <c r="I24" s="14"/>
      <c r="J24" s="14">
        <f t="shared" si="12"/>
        <v>0</v>
      </c>
      <c r="K24" s="8" t="str">
        <f t="shared" si="13"/>
        <v>?</v>
      </c>
      <c r="L24" s="15"/>
      <c r="M24" s="15"/>
      <c r="N24" s="12"/>
      <c r="O24" s="14"/>
      <c r="P24" s="14"/>
      <c r="Q24" s="14">
        <f t="shared" si="14"/>
        <v>0</v>
      </c>
      <c r="R24" s="8" t="str">
        <f t="shared" si="15"/>
        <v>?</v>
      </c>
      <c r="S24" s="61"/>
      <c r="T24" s="61"/>
      <c r="U24" s="61"/>
    </row>
    <row r="25" spans="1:21" s="3" customFormat="1" ht="75" customHeight="1">
      <c r="S25" s="43"/>
      <c r="T25" s="43"/>
      <c r="U25" s="43"/>
    </row>
    <row r="26" spans="1:21" s="3" customFormat="1" ht="75" customHeight="1">
      <c r="S26" s="43"/>
      <c r="T26" s="43"/>
      <c r="U26" s="43"/>
    </row>
    <row r="27" spans="1:21" s="3" customFormat="1" ht="75" customHeight="1">
      <c r="S27" s="43"/>
      <c r="T27" s="43"/>
      <c r="U27" s="43"/>
    </row>
    <row r="28" spans="1:21" s="3" customFormat="1" ht="75" customHeight="1">
      <c r="S28" s="43"/>
      <c r="T28" s="43"/>
      <c r="U28" s="43"/>
    </row>
  </sheetData>
  <sheetProtection insertRows="0" deleteRows="0" sort="0"/>
  <protectedRanges>
    <protectedRange sqref="F10 B10:D10 G10:G16 B11:F16 B17:G24" name="Aralık8"/>
    <protectedRange sqref="G6" name="Aralık7"/>
    <protectedRange sqref="D3:D5 E3:G3 E5:G5 E4:F4" name="Aralık6"/>
    <protectedRange sqref="O6" name="Aralık5"/>
    <protectedRange sqref="O4" name="Aralık4"/>
    <protectedRange sqref="O2" name="Aralık3"/>
    <protectedRange sqref="C5" name="Aralık2"/>
    <protectedRange sqref="C2 C6" name="Aralık1"/>
  </protectedRanges>
  <mergeCells count="49">
    <mergeCell ref="S28:U28"/>
    <mergeCell ref="S22:U22"/>
    <mergeCell ref="S23:U23"/>
    <mergeCell ref="S24:U24"/>
    <mergeCell ref="S25:U25"/>
    <mergeCell ref="S26:U26"/>
    <mergeCell ref="S27:U27"/>
    <mergeCell ref="S21:U21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8:U9"/>
    <mergeCell ref="H8:K8"/>
    <mergeCell ref="L8:L9"/>
    <mergeCell ref="M8:M9"/>
    <mergeCell ref="N8:N9"/>
    <mergeCell ref="O8:R8"/>
    <mergeCell ref="E8:E9"/>
    <mergeCell ref="G8:G9"/>
    <mergeCell ref="N5:R5"/>
    <mergeCell ref="A8:A9"/>
    <mergeCell ref="B8:B9"/>
    <mergeCell ref="C8:C9"/>
    <mergeCell ref="D8:D9"/>
    <mergeCell ref="F8:F9"/>
    <mergeCell ref="C5:D5"/>
    <mergeCell ref="C6:D6"/>
    <mergeCell ref="N6:R6"/>
    <mergeCell ref="E5:M5"/>
    <mergeCell ref="E6:M6"/>
    <mergeCell ref="T1:U6"/>
    <mergeCell ref="C4:D4"/>
    <mergeCell ref="N1:R1"/>
    <mergeCell ref="N2:R2"/>
    <mergeCell ref="N3:R3"/>
    <mergeCell ref="N4:R4"/>
    <mergeCell ref="C2:D2"/>
    <mergeCell ref="C3:D3"/>
    <mergeCell ref="E1:M3"/>
    <mergeCell ref="E4:M4"/>
    <mergeCell ref="C1:D1"/>
  </mergeCells>
  <conditionalFormatting sqref="K10:K16">
    <cfRule type="cellIs" dxfId="129" priority="86" operator="equal">
      <formula>"Tolere Edilemez"</formula>
    </cfRule>
    <cfRule type="cellIs" dxfId="128" priority="87" operator="equal">
      <formula>"Yüksek"</formula>
    </cfRule>
    <cfRule type="cellIs" dxfId="127" priority="88" operator="equal">
      <formula>"Orta"</formula>
    </cfRule>
    <cfRule type="cellIs" dxfId="126" priority="89" operator="equal">
      <formula>"Düşük"</formula>
    </cfRule>
    <cfRule type="cellIs" dxfId="125" priority="90" operator="equal">
      <formula>"Anlamsız"</formula>
    </cfRule>
  </conditionalFormatting>
  <conditionalFormatting sqref="R10:R16">
    <cfRule type="cellIs" dxfId="124" priority="81" operator="equal">
      <formula>"Tolere Edilemez"</formula>
    </cfRule>
    <cfRule type="cellIs" dxfId="123" priority="82" operator="equal">
      <formula>"Yüksek"</formula>
    </cfRule>
    <cfRule type="cellIs" dxfId="122" priority="83" operator="equal">
      <formula>"Orta"</formula>
    </cfRule>
    <cfRule type="cellIs" dxfId="121" priority="84" operator="equal">
      <formula>"Düşük"</formula>
    </cfRule>
    <cfRule type="cellIs" dxfId="120" priority="85" operator="equal">
      <formula>"Anlamsız"</formula>
    </cfRule>
  </conditionalFormatting>
  <conditionalFormatting sqref="K17">
    <cfRule type="cellIs" dxfId="119" priority="76" operator="equal">
      <formula>"Tolere Edilemez"</formula>
    </cfRule>
    <cfRule type="cellIs" dxfId="118" priority="77" operator="equal">
      <formula>"Yüksek"</formula>
    </cfRule>
    <cfRule type="cellIs" dxfId="117" priority="78" operator="equal">
      <formula>"Orta"</formula>
    </cfRule>
    <cfRule type="cellIs" dxfId="116" priority="79" operator="equal">
      <formula>"Düşük"</formula>
    </cfRule>
    <cfRule type="cellIs" dxfId="115" priority="80" operator="equal">
      <formula>"Anlamsız"</formula>
    </cfRule>
  </conditionalFormatting>
  <conditionalFormatting sqref="R17">
    <cfRule type="cellIs" dxfId="114" priority="71" operator="equal">
      <formula>"Tolere Edilemez"</formula>
    </cfRule>
    <cfRule type="cellIs" dxfId="113" priority="72" operator="equal">
      <formula>"Yüksek"</formula>
    </cfRule>
    <cfRule type="cellIs" dxfId="112" priority="73" operator="equal">
      <formula>"Orta"</formula>
    </cfRule>
    <cfRule type="cellIs" dxfId="111" priority="74" operator="equal">
      <formula>"Düşük"</formula>
    </cfRule>
    <cfRule type="cellIs" dxfId="110" priority="75" operator="equal">
      <formula>"Anlamsız"</formula>
    </cfRule>
  </conditionalFormatting>
  <conditionalFormatting sqref="K18">
    <cfRule type="cellIs" dxfId="109" priority="66" operator="equal">
      <formula>"Tolere Edilemez"</formula>
    </cfRule>
    <cfRule type="cellIs" dxfId="108" priority="67" operator="equal">
      <formula>"Yüksek"</formula>
    </cfRule>
    <cfRule type="cellIs" dxfId="107" priority="68" operator="equal">
      <formula>"Orta"</formula>
    </cfRule>
    <cfRule type="cellIs" dxfId="106" priority="69" operator="equal">
      <formula>"Düşük"</formula>
    </cfRule>
    <cfRule type="cellIs" dxfId="105" priority="70" operator="equal">
      <formula>"Anlamsız"</formula>
    </cfRule>
  </conditionalFormatting>
  <conditionalFormatting sqref="R18">
    <cfRule type="cellIs" dxfId="104" priority="61" operator="equal">
      <formula>"Tolere Edilemez"</formula>
    </cfRule>
    <cfRule type="cellIs" dxfId="103" priority="62" operator="equal">
      <formula>"Yüksek"</formula>
    </cfRule>
    <cfRule type="cellIs" dxfId="102" priority="63" operator="equal">
      <formula>"Orta"</formula>
    </cfRule>
    <cfRule type="cellIs" dxfId="101" priority="64" operator="equal">
      <formula>"Düşük"</formula>
    </cfRule>
    <cfRule type="cellIs" dxfId="100" priority="65" operator="equal">
      <formula>"Anlamsız"</formula>
    </cfRule>
  </conditionalFormatting>
  <conditionalFormatting sqref="K19">
    <cfRule type="cellIs" dxfId="99" priority="56" operator="equal">
      <formula>"Tolere Edilemez"</formula>
    </cfRule>
    <cfRule type="cellIs" dxfId="98" priority="57" operator="equal">
      <formula>"Yüksek"</formula>
    </cfRule>
    <cfRule type="cellIs" dxfId="97" priority="58" operator="equal">
      <formula>"Orta"</formula>
    </cfRule>
    <cfRule type="cellIs" dxfId="96" priority="59" operator="equal">
      <formula>"Düşük"</formula>
    </cfRule>
    <cfRule type="cellIs" dxfId="95" priority="60" operator="equal">
      <formula>"Anlamsız"</formula>
    </cfRule>
  </conditionalFormatting>
  <conditionalFormatting sqref="R19">
    <cfRule type="cellIs" dxfId="94" priority="51" operator="equal">
      <formula>"Tolere Edilemez"</formula>
    </cfRule>
    <cfRule type="cellIs" dxfId="93" priority="52" operator="equal">
      <formula>"Yüksek"</formula>
    </cfRule>
    <cfRule type="cellIs" dxfId="92" priority="53" operator="equal">
      <formula>"Orta"</formula>
    </cfRule>
    <cfRule type="cellIs" dxfId="91" priority="54" operator="equal">
      <formula>"Düşük"</formula>
    </cfRule>
    <cfRule type="cellIs" dxfId="90" priority="55" operator="equal">
      <formula>"Anlamsız"</formula>
    </cfRule>
  </conditionalFormatting>
  <conditionalFormatting sqref="K20">
    <cfRule type="cellIs" dxfId="89" priority="46" operator="equal">
      <formula>"Tolere Edilemez"</formula>
    </cfRule>
    <cfRule type="cellIs" dxfId="88" priority="47" operator="equal">
      <formula>"Yüksek"</formula>
    </cfRule>
    <cfRule type="cellIs" dxfId="87" priority="48" operator="equal">
      <formula>"Orta"</formula>
    </cfRule>
    <cfRule type="cellIs" dxfId="86" priority="49" operator="equal">
      <formula>"Düşük"</formula>
    </cfRule>
    <cfRule type="cellIs" dxfId="85" priority="50" operator="equal">
      <formula>"Anlamsız"</formula>
    </cfRule>
  </conditionalFormatting>
  <conditionalFormatting sqref="R20">
    <cfRule type="cellIs" dxfId="84" priority="41" operator="equal">
      <formula>"Tolere Edilemez"</formula>
    </cfRule>
    <cfRule type="cellIs" dxfId="83" priority="42" operator="equal">
      <formula>"Yüksek"</formula>
    </cfRule>
    <cfRule type="cellIs" dxfId="82" priority="43" operator="equal">
      <formula>"Orta"</formula>
    </cfRule>
    <cfRule type="cellIs" dxfId="81" priority="44" operator="equal">
      <formula>"Düşük"</formula>
    </cfRule>
    <cfRule type="cellIs" dxfId="80" priority="45" operator="equal">
      <formula>"Anlamsız"</formula>
    </cfRule>
  </conditionalFormatting>
  <conditionalFormatting sqref="K21">
    <cfRule type="cellIs" dxfId="79" priority="36" operator="equal">
      <formula>"Tolere Edilemez"</formula>
    </cfRule>
    <cfRule type="cellIs" dxfId="78" priority="37" operator="equal">
      <formula>"Yüksek"</formula>
    </cfRule>
    <cfRule type="cellIs" dxfId="77" priority="38" operator="equal">
      <formula>"Orta"</formula>
    </cfRule>
    <cfRule type="cellIs" dxfId="76" priority="39" operator="equal">
      <formula>"Düşük"</formula>
    </cfRule>
    <cfRule type="cellIs" dxfId="75" priority="40" operator="equal">
      <formula>"Anlamsız"</formula>
    </cfRule>
  </conditionalFormatting>
  <conditionalFormatting sqref="R21">
    <cfRule type="cellIs" dxfId="74" priority="31" operator="equal">
      <formula>"Tolere Edilemez"</formula>
    </cfRule>
    <cfRule type="cellIs" dxfId="73" priority="32" operator="equal">
      <formula>"Yüksek"</formula>
    </cfRule>
    <cfRule type="cellIs" dxfId="72" priority="33" operator="equal">
      <formula>"Orta"</formula>
    </cfRule>
    <cfRule type="cellIs" dxfId="71" priority="34" operator="equal">
      <formula>"Düşük"</formula>
    </cfRule>
    <cfRule type="cellIs" dxfId="70" priority="35" operator="equal">
      <formula>"Anlamsız"</formula>
    </cfRule>
  </conditionalFormatting>
  <conditionalFormatting sqref="K22">
    <cfRule type="cellIs" dxfId="69" priority="26" operator="equal">
      <formula>"Tolere Edilemez"</formula>
    </cfRule>
    <cfRule type="cellIs" dxfId="68" priority="27" operator="equal">
      <formula>"Yüksek"</formula>
    </cfRule>
    <cfRule type="cellIs" dxfId="67" priority="28" operator="equal">
      <formula>"Orta"</formula>
    </cfRule>
    <cfRule type="cellIs" dxfId="66" priority="29" operator="equal">
      <formula>"Düşük"</formula>
    </cfRule>
    <cfRule type="cellIs" dxfId="65" priority="30" operator="equal">
      <formula>"Anlamsız"</formula>
    </cfRule>
  </conditionalFormatting>
  <conditionalFormatting sqref="R22">
    <cfRule type="cellIs" dxfId="64" priority="21" operator="equal">
      <formula>"Tolere Edilemez"</formula>
    </cfRule>
    <cfRule type="cellIs" dxfId="63" priority="22" operator="equal">
      <formula>"Yüksek"</formula>
    </cfRule>
    <cfRule type="cellIs" dxfId="62" priority="23" operator="equal">
      <formula>"Orta"</formula>
    </cfRule>
    <cfRule type="cellIs" dxfId="61" priority="24" operator="equal">
      <formula>"Düşük"</formula>
    </cfRule>
    <cfRule type="cellIs" dxfId="60" priority="25" operator="equal">
      <formula>"Anlamsız"</formula>
    </cfRule>
  </conditionalFormatting>
  <conditionalFormatting sqref="K23">
    <cfRule type="cellIs" dxfId="59" priority="16" operator="equal">
      <formula>"Tolere Edilemez"</formula>
    </cfRule>
    <cfRule type="cellIs" dxfId="58" priority="17" operator="equal">
      <formula>"Yüksek"</formula>
    </cfRule>
    <cfRule type="cellIs" dxfId="57" priority="18" operator="equal">
      <formula>"Orta"</formula>
    </cfRule>
    <cfRule type="cellIs" dxfId="56" priority="19" operator="equal">
      <formula>"Düşük"</formula>
    </cfRule>
    <cfRule type="cellIs" dxfId="55" priority="20" operator="equal">
      <formula>"Anlamsız"</formula>
    </cfRule>
  </conditionalFormatting>
  <conditionalFormatting sqref="R23">
    <cfRule type="cellIs" dxfId="54" priority="11" operator="equal">
      <formula>"Tolere Edilemez"</formula>
    </cfRule>
    <cfRule type="cellIs" dxfId="53" priority="12" operator="equal">
      <formula>"Yüksek"</formula>
    </cfRule>
    <cfRule type="cellIs" dxfId="52" priority="13" operator="equal">
      <formula>"Orta"</formula>
    </cfRule>
    <cfRule type="cellIs" dxfId="51" priority="14" operator="equal">
      <formula>"Düşük"</formula>
    </cfRule>
    <cfRule type="cellIs" dxfId="50" priority="15" operator="equal">
      <formula>"Anlamsız"</formula>
    </cfRule>
  </conditionalFormatting>
  <conditionalFormatting sqref="K24">
    <cfRule type="cellIs" dxfId="49" priority="6" operator="equal">
      <formula>"Tolere Edilemez"</formula>
    </cfRule>
    <cfRule type="cellIs" dxfId="48" priority="7" operator="equal">
      <formula>"Yüksek"</formula>
    </cfRule>
    <cfRule type="cellIs" dxfId="47" priority="8" operator="equal">
      <formula>"Orta"</formula>
    </cfRule>
    <cfRule type="cellIs" dxfId="46" priority="9" operator="equal">
      <formula>"Düşük"</formula>
    </cfRule>
    <cfRule type="cellIs" dxfId="45" priority="10" operator="equal">
      <formula>"Anlamsız"</formula>
    </cfRule>
  </conditionalFormatting>
  <conditionalFormatting sqref="R24">
    <cfRule type="cellIs" dxfId="44" priority="1" operator="equal">
      <formula>"Tolere Edilemez"</formula>
    </cfRule>
    <cfRule type="cellIs" dxfId="43" priority="2" operator="equal">
      <formula>"Yüksek"</formula>
    </cfRule>
    <cfRule type="cellIs" dxfId="42" priority="3" operator="equal">
      <formula>"Orta"</formula>
    </cfRule>
    <cfRule type="cellIs" dxfId="41" priority="4" operator="equal">
      <formula>"Düşük"</formula>
    </cfRule>
    <cfRule type="cellIs" dxfId="40" priority="5" operator="equal">
      <formula>"Anlamsız"</formula>
    </cfRule>
  </conditionalFormatting>
  <dataValidations count="2">
    <dataValidation type="whole" allowBlank="1" showInputMessage="1" showErrorMessage="1" errorTitle="Hatalı Değer" error="Olasılık Derecesi 1 ile 5 arasında olmalıdır." sqref="H10:H24 O10:O24">
      <formula1>1</formula1>
      <formula2>5</formula2>
    </dataValidation>
    <dataValidation type="whole" allowBlank="1" showInputMessage="1" showErrorMessage="1" errorTitle="Hatalı Değer" error="Risk Derecesi 1 ile 5 arasında olmalıdır." sqref="I10:I24 P10:P24">
      <formula1>1</formula1>
      <formula2>5</formula2>
    </dataValidation>
  </dataValidations>
  <pageMargins left="0.44" right="0.31" top="0.44" bottom="0.42" header="0.3" footer="0.3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5" zoomScaleNormal="85" zoomScaleSheetLayoutView="80" workbookViewId="0">
      <selection activeCell="A10" sqref="A10:S16"/>
    </sheetView>
  </sheetViews>
  <sheetFormatPr defaultRowHeight="15"/>
  <cols>
    <col min="1" max="1" width="4" customWidth="1"/>
    <col min="2" max="2" width="17.28515625" customWidth="1"/>
    <col min="3" max="3" width="17.42578125" customWidth="1"/>
    <col min="4" max="4" width="12.28515625" customWidth="1"/>
    <col min="5" max="5" width="20.42578125" customWidth="1"/>
    <col min="6" max="6" width="4.42578125" customWidth="1"/>
    <col min="7" max="7" width="3.7109375" customWidth="1"/>
    <col min="8" max="8" width="4.28515625" customWidth="1"/>
    <col min="9" max="9" width="6.5703125" customWidth="1"/>
    <col min="10" max="10" width="46.28515625" customWidth="1"/>
    <col min="11" max="11" width="12.28515625" customWidth="1"/>
    <col min="12" max="12" width="5.85546875" customWidth="1"/>
    <col min="13" max="13" width="4.42578125" customWidth="1"/>
    <col min="14" max="14" width="4.7109375" customWidth="1"/>
    <col min="15" max="15" width="4.5703125" customWidth="1"/>
    <col min="16" max="16" width="7.28515625" customWidth="1"/>
    <col min="17" max="17" width="9.5703125" customWidth="1"/>
    <col min="19" max="19" width="7.28515625" customWidth="1"/>
  </cols>
  <sheetData>
    <row r="1" spans="1:19">
      <c r="C1" s="29" t="s">
        <v>21</v>
      </c>
      <c r="D1" s="29"/>
      <c r="E1" s="30" t="s">
        <v>15</v>
      </c>
      <c r="F1" s="30"/>
      <c r="G1" s="30"/>
      <c r="H1" s="30"/>
      <c r="I1" s="30"/>
      <c r="J1" s="30"/>
      <c r="K1" s="30"/>
      <c r="L1" s="30"/>
      <c r="M1" s="29" t="s">
        <v>12</v>
      </c>
      <c r="N1" s="29"/>
      <c r="O1" s="29"/>
      <c r="P1" s="29"/>
      <c r="Q1" s="4"/>
      <c r="R1" s="31" t="s">
        <v>19</v>
      </c>
      <c r="S1" s="32"/>
    </row>
    <row r="2" spans="1:19">
      <c r="C2" s="33"/>
      <c r="D2" s="34"/>
      <c r="E2" s="30"/>
      <c r="F2" s="30"/>
      <c r="G2" s="30"/>
      <c r="H2" s="30"/>
      <c r="I2" s="30"/>
      <c r="J2" s="30"/>
      <c r="K2" s="30"/>
      <c r="L2" s="30"/>
      <c r="M2" s="37"/>
      <c r="N2" s="37"/>
      <c r="O2" s="37"/>
      <c r="P2" s="37"/>
      <c r="Q2" s="5"/>
      <c r="R2" s="32"/>
      <c r="S2" s="32"/>
    </row>
    <row r="3" spans="1:19">
      <c r="C3" s="35"/>
      <c r="D3" s="36"/>
      <c r="E3" s="30"/>
      <c r="F3" s="30"/>
      <c r="G3" s="30"/>
      <c r="H3" s="30"/>
      <c r="I3" s="30"/>
      <c r="J3" s="30"/>
      <c r="K3" s="30"/>
      <c r="L3" s="30"/>
      <c r="M3" s="29" t="s">
        <v>13</v>
      </c>
      <c r="N3" s="29"/>
      <c r="O3" s="29"/>
      <c r="P3" s="29"/>
      <c r="Q3" s="4"/>
      <c r="R3" s="32"/>
      <c r="S3" s="32"/>
    </row>
    <row r="4" spans="1:19">
      <c r="C4" s="29" t="s">
        <v>20</v>
      </c>
      <c r="D4" s="29"/>
      <c r="E4" s="29" t="s">
        <v>17</v>
      </c>
      <c r="F4" s="29"/>
      <c r="G4" s="29"/>
      <c r="H4" s="29"/>
      <c r="I4" s="29"/>
      <c r="J4" s="29"/>
      <c r="K4" s="29"/>
      <c r="L4" s="29"/>
      <c r="M4" s="37"/>
      <c r="N4" s="37"/>
      <c r="O4" s="37"/>
      <c r="P4" s="37"/>
      <c r="Q4" s="5"/>
      <c r="R4" s="32"/>
      <c r="S4" s="32"/>
    </row>
    <row r="5" spans="1:19">
      <c r="C5" s="33"/>
      <c r="D5" s="34"/>
      <c r="E5" s="41"/>
      <c r="F5" s="41"/>
      <c r="G5" s="41"/>
      <c r="H5" s="41"/>
      <c r="I5" s="41"/>
      <c r="J5" s="41"/>
      <c r="K5" s="41"/>
      <c r="L5" s="41"/>
      <c r="M5" s="29" t="s">
        <v>14</v>
      </c>
      <c r="N5" s="29"/>
      <c r="O5" s="29"/>
      <c r="P5" s="29"/>
      <c r="Q5" s="4"/>
      <c r="R5" s="32"/>
      <c r="S5" s="32"/>
    </row>
    <row r="6" spans="1:19">
      <c r="C6" s="35"/>
      <c r="D6" s="36"/>
      <c r="E6" s="41"/>
      <c r="F6" s="41"/>
      <c r="G6" s="41"/>
      <c r="H6" s="41"/>
      <c r="I6" s="41"/>
      <c r="J6" s="41"/>
      <c r="K6" s="41"/>
      <c r="L6" s="41"/>
      <c r="M6" s="37"/>
      <c r="N6" s="37"/>
      <c r="O6" s="37"/>
      <c r="P6" s="37"/>
      <c r="Q6" s="5"/>
      <c r="R6" s="32"/>
      <c r="S6" s="32"/>
    </row>
    <row r="7" spans="1:19" ht="33.75" customHeight="1"/>
    <row r="8" spans="1:19" ht="27.75" customHeight="1">
      <c r="A8" s="38" t="s">
        <v>18</v>
      </c>
      <c r="B8" s="39" t="s">
        <v>16</v>
      </c>
      <c r="C8" s="40" t="s">
        <v>1</v>
      </c>
      <c r="D8" s="39" t="s">
        <v>2</v>
      </c>
      <c r="E8" s="40" t="s">
        <v>0</v>
      </c>
      <c r="F8" s="39" t="s">
        <v>10</v>
      </c>
      <c r="G8" s="39"/>
      <c r="H8" s="39"/>
      <c r="I8" s="39"/>
      <c r="J8" s="40" t="s">
        <v>7</v>
      </c>
      <c r="K8" s="39" t="s">
        <v>8</v>
      </c>
      <c r="L8" s="42" t="s">
        <v>22</v>
      </c>
      <c r="M8" s="39" t="s">
        <v>11</v>
      </c>
      <c r="N8" s="39"/>
      <c r="O8" s="39"/>
      <c r="P8" s="39"/>
      <c r="Q8" s="40" t="s">
        <v>9</v>
      </c>
      <c r="R8" s="40"/>
      <c r="S8" s="40"/>
    </row>
    <row r="9" spans="1:19" ht="99" customHeight="1">
      <c r="A9" s="38"/>
      <c r="B9" s="39"/>
      <c r="C9" s="40"/>
      <c r="D9" s="39"/>
      <c r="E9" s="40"/>
      <c r="F9" s="1" t="s">
        <v>3</v>
      </c>
      <c r="G9" s="1" t="s">
        <v>4</v>
      </c>
      <c r="H9" s="1" t="s">
        <v>5</v>
      </c>
      <c r="I9" s="2" t="s">
        <v>6</v>
      </c>
      <c r="J9" s="40"/>
      <c r="K9" s="39"/>
      <c r="L9" s="42"/>
      <c r="M9" s="1" t="s">
        <v>3</v>
      </c>
      <c r="N9" s="1" t="s">
        <v>4</v>
      </c>
      <c r="O9" s="1" t="s">
        <v>5</v>
      </c>
      <c r="P9" s="2" t="s">
        <v>6</v>
      </c>
      <c r="Q9" s="40"/>
      <c r="R9" s="40"/>
      <c r="S9" s="40"/>
    </row>
    <row r="10" spans="1:19" ht="75" customHeight="1">
      <c r="A10" s="6">
        <v>1</v>
      </c>
      <c r="B10" s="11"/>
      <c r="C10" s="11"/>
      <c r="D10" s="11"/>
      <c r="E10" s="11"/>
      <c r="F10" s="7"/>
      <c r="G10" s="7"/>
      <c r="H10" s="7">
        <f>F10*G10</f>
        <v>0</v>
      </c>
      <c r="I10" s="8" t="str">
        <f>IF(H10=0,"?",IF(H10&lt;2,"Anlamsız",IF(H10&lt;7,"Düşük",IF(H10&lt;13,"Orta",IF(H10&lt;21,"Yüksek",IF(H10=25,"Tolere Edilemez"))))))</f>
        <v>?</v>
      </c>
      <c r="J10" s="11"/>
      <c r="K10" s="11"/>
      <c r="L10" s="12"/>
      <c r="M10" s="7"/>
      <c r="N10" s="7"/>
      <c r="O10" s="7">
        <f>M10*N10</f>
        <v>0</v>
      </c>
      <c r="P10" s="8" t="str">
        <f>IF(O10=0,"?",IF(O10&lt;2,"Anlamsız",IF(O10&lt;7,"Düşük",IF(O10&lt;13,"Orta",IF(O10&lt;21,"Yüksek",IF(O10=25,"Tolere Edilemez"))))))</f>
        <v>?</v>
      </c>
      <c r="Q10" s="62"/>
      <c r="R10" s="63"/>
      <c r="S10" s="64"/>
    </row>
    <row r="11" spans="1:19" ht="75" customHeight="1">
      <c r="A11" s="6">
        <v>2</v>
      </c>
      <c r="B11" s="11"/>
      <c r="C11" s="11"/>
      <c r="D11" s="11"/>
      <c r="E11" s="11"/>
      <c r="F11" s="7"/>
      <c r="G11" s="7"/>
      <c r="H11" s="7">
        <f t="shared" ref="H11:H16" si="0">F11*G11</f>
        <v>0</v>
      </c>
      <c r="I11" s="8" t="str">
        <f t="shared" ref="I11:I16" si="1">IF(H11=0,"?",IF(H11&lt;2,"Anlamsız",IF(H11&lt;7,"Düşük",IF(H11&lt;13,"Orta",IF(H11&lt;21,"Yüksek",IF(H11=25,"Tolere Edilemez"))))))</f>
        <v>?</v>
      </c>
      <c r="J11" s="11"/>
      <c r="K11" s="11"/>
      <c r="L11" s="12"/>
      <c r="M11" s="7"/>
      <c r="N11" s="7"/>
      <c r="O11" s="7">
        <f t="shared" ref="O11:O16" si="2">M11*N11</f>
        <v>0</v>
      </c>
      <c r="P11" s="8" t="str">
        <f t="shared" ref="P11:P16" si="3">IF(O11=0,"?",IF(O11&lt;2,"Anlamsız",IF(O11&lt;7,"Düşük",IF(O11&lt;13,"Orta",IF(O11&lt;21,"Yüksek",IF(O11=25,"Tolere Edilemez"))))))</f>
        <v>?</v>
      </c>
      <c r="Q11" s="61"/>
      <c r="R11" s="61"/>
      <c r="S11" s="61"/>
    </row>
    <row r="12" spans="1:19" ht="75" customHeight="1">
      <c r="A12" s="6">
        <v>3</v>
      </c>
      <c r="B12" s="11"/>
      <c r="C12" s="11"/>
      <c r="D12" s="11"/>
      <c r="E12" s="11"/>
      <c r="F12" s="7"/>
      <c r="G12" s="7"/>
      <c r="H12" s="7">
        <f t="shared" si="0"/>
        <v>0</v>
      </c>
      <c r="I12" s="8" t="str">
        <f t="shared" si="1"/>
        <v>?</v>
      </c>
      <c r="J12" s="11"/>
      <c r="K12" s="11"/>
      <c r="L12" s="12"/>
      <c r="M12" s="7"/>
      <c r="N12" s="7"/>
      <c r="O12" s="7">
        <f t="shared" si="2"/>
        <v>0</v>
      </c>
      <c r="P12" s="8" t="str">
        <f t="shared" si="3"/>
        <v>?</v>
      </c>
      <c r="Q12" s="61"/>
      <c r="R12" s="61"/>
      <c r="S12" s="61"/>
    </row>
    <row r="13" spans="1:19" ht="75" customHeight="1">
      <c r="A13" s="6">
        <v>4</v>
      </c>
      <c r="B13" s="11"/>
      <c r="C13" s="11"/>
      <c r="D13" s="11"/>
      <c r="E13" s="11"/>
      <c r="F13" s="7"/>
      <c r="G13" s="7"/>
      <c r="H13" s="7">
        <f t="shared" si="0"/>
        <v>0</v>
      </c>
      <c r="I13" s="8" t="str">
        <f t="shared" si="1"/>
        <v>?</v>
      </c>
      <c r="J13" s="11"/>
      <c r="K13" s="11"/>
      <c r="L13" s="12"/>
      <c r="M13" s="7"/>
      <c r="N13" s="7"/>
      <c r="O13" s="7">
        <f t="shared" si="2"/>
        <v>0</v>
      </c>
      <c r="P13" s="8" t="str">
        <f t="shared" si="3"/>
        <v>?</v>
      </c>
      <c r="Q13" s="61"/>
      <c r="R13" s="61"/>
      <c r="S13" s="61"/>
    </row>
    <row r="14" spans="1:19" ht="75" customHeight="1">
      <c r="A14" s="6">
        <v>5</v>
      </c>
      <c r="B14" s="11"/>
      <c r="C14" s="11"/>
      <c r="D14" s="11"/>
      <c r="E14" s="11"/>
      <c r="F14" s="7"/>
      <c r="G14" s="7"/>
      <c r="H14" s="7">
        <f t="shared" si="0"/>
        <v>0</v>
      </c>
      <c r="I14" s="8" t="str">
        <f t="shared" si="1"/>
        <v>?</v>
      </c>
      <c r="J14" s="11"/>
      <c r="K14" s="11"/>
      <c r="L14" s="12"/>
      <c r="M14" s="7"/>
      <c r="N14" s="7"/>
      <c r="O14" s="7">
        <f t="shared" si="2"/>
        <v>0</v>
      </c>
      <c r="P14" s="8" t="str">
        <f t="shared" si="3"/>
        <v>?</v>
      </c>
      <c r="Q14" s="61"/>
      <c r="R14" s="61"/>
      <c r="S14" s="61"/>
    </row>
    <row r="15" spans="1:19" ht="75" customHeight="1">
      <c r="A15" s="6">
        <v>6</v>
      </c>
      <c r="B15" s="11"/>
      <c r="C15" s="11"/>
      <c r="D15" s="11"/>
      <c r="E15" s="11"/>
      <c r="F15" s="7"/>
      <c r="G15" s="7"/>
      <c r="H15" s="7">
        <f t="shared" si="0"/>
        <v>0</v>
      </c>
      <c r="I15" s="8" t="str">
        <f t="shared" si="1"/>
        <v>?</v>
      </c>
      <c r="J15" s="11"/>
      <c r="K15" s="11"/>
      <c r="L15" s="12"/>
      <c r="M15" s="7"/>
      <c r="N15" s="7"/>
      <c r="O15" s="7">
        <f t="shared" si="2"/>
        <v>0</v>
      </c>
      <c r="P15" s="8" t="str">
        <f t="shared" si="3"/>
        <v>?</v>
      </c>
      <c r="Q15" s="61"/>
      <c r="R15" s="61"/>
      <c r="S15" s="61"/>
    </row>
    <row r="16" spans="1:19" ht="75" customHeight="1">
      <c r="A16" s="6">
        <v>7</v>
      </c>
      <c r="B16" s="11"/>
      <c r="C16" s="11"/>
      <c r="D16" s="11"/>
      <c r="E16" s="11"/>
      <c r="F16" s="7"/>
      <c r="G16" s="7"/>
      <c r="H16" s="7">
        <f t="shared" si="0"/>
        <v>0</v>
      </c>
      <c r="I16" s="8" t="str">
        <f t="shared" si="1"/>
        <v>?</v>
      </c>
      <c r="J16" s="11"/>
      <c r="K16" s="11"/>
      <c r="L16" s="12"/>
      <c r="M16" s="7"/>
      <c r="N16" s="7"/>
      <c r="O16" s="7">
        <f t="shared" si="2"/>
        <v>0</v>
      </c>
      <c r="P16" s="8" t="str">
        <f t="shared" si="3"/>
        <v>?</v>
      </c>
      <c r="Q16" s="61"/>
      <c r="R16" s="61"/>
      <c r="S16" s="61"/>
    </row>
    <row r="17" spans="17:19" s="3" customFormat="1" ht="75" customHeight="1">
      <c r="Q17" s="43"/>
      <c r="R17" s="43"/>
      <c r="S17" s="43"/>
    </row>
    <row r="18" spans="17:19" s="3" customFormat="1" ht="75" customHeight="1">
      <c r="Q18" s="43"/>
      <c r="R18" s="43"/>
      <c r="S18" s="43"/>
    </row>
    <row r="19" spans="17:19" s="3" customFormat="1" ht="75" customHeight="1">
      <c r="Q19" s="43"/>
      <c r="R19" s="43"/>
      <c r="S19" s="43"/>
    </row>
    <row r="20" spans="17:19" s="3" customFormat="1" ht="75" customHeight="1">
      <c r="Q20" s="43"/>
      <c r="R20" s="43"/>
      <c r="S20" s="43"/>
    </row>
    <row r="21" spans="17:19" s="3" customFormat="1" ht="75" customHeight="1">
      <c r="Q21" s="43"/>
      <c r="R21" s="43"/>
      <c r="S21" s="43"/>
    </row>
    <row r="22" spans="17:19" s="3" customFormat="1" ht="75" customHeight="1">
      <c r="Q22" s="43"/>
      <c r="R22" s="43"/>
      <c r="S22" s="43"/>
    </row>
    <row r="23" spans="17:19" s="3" customFormat="1" ht="75" customHeight="1">
      <c r="Q23" s="43"/>
      <c r="R23" s="43"/>
      <c r="S23" s="43"/>
    </row>
    <row r="24" spans="17:19" s="3" customFormat="1" ht="75" customHeight="1">
      <c r="Q24" s="43"/>
      <c r="R24" s="43"/>
      <c r="S24" s="43"/>
    </row>
    <row r="25" spans="17:19" s="3" customFormat="1" ht="75" customHeight="1">
      <c r="Q25" s="43"/>
      <c r="R25" s="43"/>
      <c r="S25" s="43"/>
    </row>
    <row r="26" spans="17:19" s="3" customFormat="1" ht="75" customHeight="1">
      <c r="Q26" s="43"/>
      <c r="R26" s="43"/>
      <c r="S26" s="43"/>
    </row>
    <row r="27" spans="17:19" s="3" customFormat="1" ht="75" customHeight="1">
      <c r="Q27" s="43"/>
      <c r="R27" s="43"/>
      <c r="S27" s="43"/>
    </row>
    <row r="28" spans="17:19" s="3" customFormat="1" ht="75" customHeight="1">
      <c r="Q28" s="43"/>
      <c r="R28" s="43"/>
      <c r="S28" s="43"/>
    </row>
  </sheetData>
  <sheetProtection insertRows="0" deleteRows="0" sort="0"/>
  <protectedRanges>
    <protectedRange sqref="B10:E16" name="Aralık8"/>
    <protectedRange sqref="E6" name="Aralık7"/>
    <protectedRange sqref="D3:E5" name="Aralık6"/>
    <protectedRange sqref="M6" name="Aralık5"/>
    <protectedRange sqref="M4" name="Aralık4"/>
    <protectedRange sqref="M2" name="Aralık3"/>
    <protectedRange sqref="C5" name="Aralık2"/>
    <protectedRange sqref="C2" name="Aralık1"/>
  </protectedRanges>
  <mergeCells count="45">
    <mergeCell ref="Q28:S28"/>
    <mergeCell ref="Q22:S22"/>
    <mergeCell ref="Q23:S23"/>
    <mergeCell ref="Q24:S24"/>
    <mergeCell ref="Q25:S25"/>
    <mergeCell ref="Q26:S26"/>
    <mergeCell ref="Q27:S27"/>
    <mergeCell ref="Q21:S21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8:S9"/>
    <mergeCell ref="C5:D6"/>
    <mergeCell ref="E5:L5"/>
    <mergeCell ref="M5:P5"/>
    <mergeCell ref="E6:L6"/>
    <mergeCell ref="M6:P6"/>
    <mergeCell ref="F8:I8"/>
    <mergeCell ref="J8:J9"/>
    <mergeCell ref="K8:K9"/>
    <mergeCell ref="L8:L9"/>
    <mergeCell ref="M8:P8"/>
    <mergeCell ref="A8:A9"/>
    <mergeCell ref="B8:B9"/>
    <mergeCell ref="C8:C9"/>
    <mergeCell ref="D8:D9"/>
    <mergeCell ref="E8:E9"/>
    <mergeCell ref="C1:D1"/>
    <mergeCell ref="E1:L3"/>
    <mergeCell ref="M1:P1"/>
    <mergeCell ref="R1:S6"/>
    <mergeCell ref="C2:D3"/>
    <mergeCell ref="M2:P2"/>
    <mergeCell ref="M3:P3"/>
    <mergeCell ref="C4:D4"/>
    <mergeCell ref="E4:L4"/>
    <mergeCell ref="M4:P4"/>
  </mergeCells>
  <conditionalFormatting sqref="I10:I16">
    <cfRule type="cellIs" dxfId="39" priority="6" operator="equal">
      <formula>"Tolere Edilemez"</formula>
    </cfRule>
    <cfRule type="cellIs" dxfId="38" priority="7" operator="equal">
      <formula>"Yüksek"</formula>
    </cfRule>
    <cfRule type="cellIs" dxfId="37" priority="8" operator="equal">
      <formula>"Orta"</formula>
    </cfRule>
    <cfRule type="cellIs" dxfId="36" priority="9" operator="equal">
      <formula>"Düşük"</formula>
    </cfRule>
    <cfRule type="cellIs" dxfId="35" priority="10" operator="equal">
      <formula>"Anlamsız"</formula>
    </cfRule>
  </conditionalFormatting>
  <conditionalFormatting sqref="P10:P16">
    <cfRule type="cellIs" dxfId="34" priority="1" operator="equal">
      <formula>"Tolere Edilemez"</formula>
    </cfRule>
    <cfRule type="cellIs" dxfId="33" priority="2" operator="equal">
      <formula>"Yüksek"</formula>
    </cfRule>
    <cfRule type="cellIs" dxfId="32" priority="3" operator="equal">
      <formula>"Orta"</formula>
    </cfRule>
    <cfRule type="cellIs" dxfId="31" priority="4" operator="equal">
      <formula>"Düşük"</formula>
    </cfRule>
    <cfRule type="cellIs" dxfId="30" priority="5" operator="equal">
      <formula>"Anlamsız"</formula>
    </cfRule>
  </conditionalFormatting>
  <dataValidations count="2">
    <dataValidation type="whole" allowBlank="1" showInputMessage="1" showErrorMessage="1" errorTitle="Hatalı Değer" error="Olasılık Derecesi 1 ile 5 arasında olmalıdır." sqref="F10:F16 M10:M16">
      <formula1>1</formula1>
      <formula2>5</formula2>
    </dataValidation>
    <dataValidation type="whole" allowBlank="1" showInputMessage="1" showErrorMessage="1" errorTitle="Hatalı Değer" error="Risk Derecesi 1 ile 5 arasında olmalıdır." sqref="G10:G16 N10:N16">
      <formula1>1</formula1>
      <formula2>5</formula2>
    </dataValidation>
  </dataValidations>
  <pageMargins left="0.44" right="0.31" top="0.44" bottom="0.42" header="0.3" footer="0.3"/>
  <pageSetup paperSize="9" scale="6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5" zoomScaleNormal="85" zoomScaleSheetLayoutView="80" workbookViewId="0">
      <selection activeCell="A10" sqref="A10:S16"/>
    </sheetView>
  </sheetViews>
  <sheetFormatPr defaultRowHeight="15"/>
  <cols>
    <col min="1" max="1" width="4" customWidth="1"/>
    <col min="2" max="2" width="17.28515625" customWidth="1"/>
    <col min="3" max="3" width="17.42578125" customWidth="1"/>
    <col min="4" max="4" width="12.28515625" customWidth="1"/>
    <col min="5" max="5" width="20.42578125" customWidth="1"/>
    <col min="6" max="6" width="4.42578125" customWidth="1"/>
    <col min="7" max="7" width="3.7109375" customWidth="1"/>
    <col min="8" max="8" width="4.28515625" customWidth="1"/>
    <col min="9" max="9" width="6.5703125" customWidth="1"/>
    <col min="10" max="10" width="46.28515625" customWidth="1"/>
    <col min="11" max="11" width="12.28515625" customWidth="1"/>
    <col min="12" max="12" width="5.85546875" customWidth="1"/>
    <col min="13" max="13" width="4.42578125" customWidth="1"/>
    <col min="14" max="14" width="4.7109375" customWidth="1"/>
    <col min="15" max="15" width="4.5703125" customWidth="1"/>
    <col min="16" max="16" width="7.28515625" customWidth="1"/>
    <col min="17" max="17" width="9.5703125" customWidth="1"/>
    <col min="19" max="19" width="7.28515625" customWidth="1"/>
  </cols>
  <sheetData>
    <row r="1" spans="1:19">
      <c r="C1" s="29" t="s">
        <v>21</v>
      </c>
      <c r="D1" s="29"/>
      <c r="E1" s="30" t="s">
        <v>15</v>
      </c>
      <c r="F1" s="30"/>
      <c r="G1" s="30"/>
      <c r="H1" s="30"/>
      <c r="I1" s="30"/>
      <c r="J1" s="30"/>
      <c r="K1" s="30"/>
      <c r="L1" s="30"/>
      <c r="M1" s="29" t="s">
        <v>12</v>
      </c>
      <c r="N1" s="29"/>
      <c r="O1" s="29"/>
      <c r="P1" s="29"/>
      <c r="Q1" s="4"/>
      <c r="R1" s="31" t="s">
        <v>19</v>
      </c>
      <c r="S1" s="32"/>
    </row>
    <row r="2" spans="1:19">
      <c r="C2" s="33"/>
      <c r="D2" s="34"/>
      <c r="E2" s="30"/>
      <c r="F2" s="30"/>
      <c r="G2" s="30"/>
      <c r="H2" s="30"/>
      <c r="I2" s="30"/>
      <c r="J2" s="30"/>
      <c r="K2" s="30"/>
      <c r="L2" s="30"/>
      <c r="M2" s="37"/>
      <c r="N2" s="37"/>
      <c r="O2" s="37"/>
      <c r="P2" s="37"/>
      <c r="Q2" s="5"/>
      <c r="R2" s="32"/>
      <c r="S2" s="32"/>
    </row>
    <row r="3" spans="1:19">
      <c r="C3" s="35"/>
      <c r="D3" s="36"/>
      <c r="E3" s="30"/>
      <c r="F3" s="30"/>
      <c r="G3" s="30"/>
      <c r="H3" s="30"/>
      <c r="I3" s="30"/>
      <c r="J3" s="30"/>
      <c r="K3" s="30"/>
      <c r="L3" s="30"/>
      <c r="M3" s="29" t="s">
        <v>13</v>
      </c>
      <c r="N3" s="29"/>
      <c r="O3" s="29"/>
      <c r="P3" s="29"/>
      <c r="Q3" s="4"/>
      <c r="R3" s="32"/>
      <c r="S3" s="32"/>
    </row>
    <row r="4" spans="1:19">
      <c r="C4" s="29" t="s">
        <v>20</v>
      </c>
      <c r="D4" s="29"/>
      <c r="E4" s="29" t="s">
        <v>17</v>
      </c>
      <c r="F4" s="29"/>
      <c r="G4" s="29"/>
      <c r="H4" s="29"/>
      <c r="I4" s="29"/>
      <c r="J4" s="29"/>
      <c r="K4" s="29"/>
      <c r="L4" s="29"/>
      <c r="M4" s="37"/>
      <c r="N4" s="37"/>
      <c r="O4" s="37"/>
      <c r="P4" s="37"/>
      <c r="Q4" s="5"/>
      <c r="R4" s="32"/>
      <c r="S4" s="32"/>
    </row>
    <row r="5" spans="1:19">
      <c r="C5" s="33"/>
      <c r="D5" s="34"/>
      <c r="E5" s="41"/>
      <c r="F5" s="41"/>
      <c r="G5" s="41"/>
      <c r="H5" s="41"/>
      <c r="I5" s="41"/>
      <c r="J5" s="41"/>
      <c r="K5" s="41"/>
      <c r="L5" s="41"/>
      <c r="M5" s="29" t="s">
        <v>14</v>
      </c>
      <c r="N5" s="29"/>
      <c r="O5" s="29"/>
      <c r="P5" s="29"/>
      <c r="Q5" s="4"/>
      <c r="R5" s="32"/>
      <c r="S5" s="32"/>
    </row>
    <row r="6" spans="1:19">
      <c r="C6" s="35"/>
      <c r="D6" s="36"/>
      <c r="E6" s="41"/>
      <c r="F6" s="41"/>
      <c r="G6" s="41"/>
      <c r="H6" s="41"/>
      <c r="I6" s="41"/>
      <c r="J6" s="41"/>
      <c r="K6" s="41"/>
      <c r="L6" s="41"/>
      <c r="M6" s="37"/>
      <c r="N6" s="37"/>
      <c r="O6" s="37"/>
      <c r="P6" s="37"/>
      <c r="Q6" s="5"/>
      <c r="R6" s="32"/>
      <c r="S6" s="32"/>
    </row>
    <row r="7" spans="1:19" ht="33.75" customHeight="1"/>
    <row r="8" spans="1:19" ht="27.75" customHeight="1">
      <c r="A8" s="38" t="s">
        <v>18</v>
      </c>
      <c r="B8" s="39" t="s">
        <v>16</v>
      </c>
      <c r="C8" s="40" t="s">
        <v>1</v>
      </c>
      <c r="D8" s="39" t="s">
        <v>2</v>
      </c>
      <c r="E8" s="40" t="s">
        <v>0</v>
      </c>
      <c r="F8" s="39" t="s">
        <v>10</v>
      </c>
      <c r="G8" s="39"/>
      <c r="H8" s="39"/>
      <c r="I8" s="39"/>
      <c r="J8" s="40" t="s">
        <v>7</v>
      </c>
      <c r="K8" s="39" t="s">
        <v>8</v>
      </c>
      <c r="L8" s="42" t="s">
        <v>22</v>
      </c>
      <c r="M8" s="39" t="s">
        <v>11</v>
      </c>
      <c r="N8" s="39"/>
      <c r="O8" s="39"/>
      <c r="P8" s="39"/>
      <c r="Q8" s="40" t="s">
        <v>9</v>
      </c>
      <c r="R8" s="40"/>
      <c r="S8" s="40"/>
    </row>
    <row r="9" spans="1:19" ht="99" customHeight="1">
      <c r="A9" s="38"/>
      <c r="B9" s="39"/>
      <c r="C9" s="40"/>
      <c r="D9" s="39"/>
      <c r="E9" s="40"/>
      <c r="F9" s="1" t="s">
        <v>3</v>
      </c>
      <c r="G9" s="1" t="s">
        <v>4</v>
      </c>
      <c r="H9" s="1" t="s">
        <v>5</v>
      </c>
      <c r="I9" s="2" t="s">
        <v>6</v>
      </c>
      <c r="J9" s="40"/>
      <c r="K9" s="39"/>
      <c r="L9" s="42"/>
      <c r="M9" s="1" t="s">
        <v>3</v>
      </c>
      <c r="N9" s="1" t="s">
        <v>4</v>
      </c>
      <c r="O9" s="1" t="s">
        <v>5</v>
      </c>
      <c r="P9" s="2" t="s">
        <v>6</v>
      </c>
      <c r="Q9" s="40"/>
      <c r="R9" s="40"/>
      <c r="S9" s="40"/>
    </row>
    <row r="10" spans="1:19" ht="75" customHeight="1">
      <c r="A10" s="6">
        <v>1</v>
      </c>
      <c r="B10" s="11"/>
      <c r="C10" s="11"/>
      <c r="D10" s="11"/>
      <c r="E10" s="11"/>
      <c r="F10" s="7"/>
      <c r="G10" s="7"/>
      <c r="H10" s="7">
        <f>F10*G10</f>
        <v>0</v>
      </c>
      <c r="I10" s="8" t="str">
        <f>IF(H10=0,"?",IF(H10&lt;2,"Anlamsız",IF(H10&lt;7,"Düşük",IF(H10&lt;13,"Orta",IF(H10&lt;21,"Yüksek",IF(H10=25,"Tolere Edilemez"))))))</f>
        <v>?</v>
      </c>
      <c r="J10" s="11"/>
      <c r="K10" s="11"/>
      <c r="L10" s="12"/>
      <c r="M10" s="7"/>
      <c r="N10" s="7"/>
      <c r="O10" s="7">
        <f>M10*N10</f>
        <v>0</v>
      </c>
      <c r="P10" s="8" t="str">
        <f>IF(O10=0,"?",IF(O10&lt;2,"Anlamsız",IF(O10&lt;7,"Düşük",IF(O10&lt;13,"Orta",IF(O10&lt;21,"Yüksek",IF(O10=25,"Tolere Edilemez"))))))</f>
        <v>?</v>
      </c>
      <c r="Q10" s="62"/>
      <c r="R10" s="63"/>
      <c r="S10" s="64"/>
    </row>
    <row r="11" spans="1:19" ht="75" customHeight="1">
      <c r="A11" s="6">
        <v>2</v>
      </c>
      <c r="B11" s="11"/>
      <c r="C11" s="11"/>
      <c r="D11" s="11"/>
      <c r="E11" s="11"/>
      <c r="F11" s="7"/>
      <c r="G11" s="7"/>
      <c r="H11" s="7">
        <f t="shared" ref="H11:H16" si="0">F11*G11</f>
        <v>0</v>
      </c>
      <c r="I11" s="8" t="str">
        <f t="shared" ref="I11:I16" si="1">IF(H11=0,"?",IF(H11&lt;2,"Anlamsız",IF(H11&lt;7,"Düşük",IF(H11&lt;13,"Orta",IF(H11&lt;21,"Yüksek",IF(H11=25,"Tolere Edilemez"))))))</f>
        <v>?</v>
      </c>
      <c r="J11" s="11"/>
      <c r="K11" s="11"/>
      <c r="L11" s="12"/>
      <c r="M11" s="7"/>
      <c r="N11" s="7"/>
      <c r="O11" s="7">
        <f t="shared" ref="O11:O16" si="2">M11*N11</f>
        <v>0</v>
      </c>
      <c r="P11" s="8" t="str">
        <f t="shared" ref="P11:P16" si="3">IF(O11=0,"?",IF(O11&lt;2,"Anlamsız",IF(O11&lt;7,"Düşük",IF(O11&lt;13,"Orta",IF(O11&lt;21,"Yüksek",IF(O11=25,"Tolere Edilemez"))))))</f>
        <v>?</v>
      </c>
      <c r="Q11" s="61"/>
      <c r="R11" s="61"/>
      <c r="S11" s="61"/>
    </row>
    <row r="12" spans="1:19" ht="75" customHeight="1">
      <c r="A12" s="6">
        <v>3</v>
      </c>
      <c r="B12" s="11"/>
      <c r="C12" s="11"/>
      <c r="D12" s="11"/>
      <c r="E12" s="11"/>
      <c r="F12" s="7"/>
      <c r="G12" s="7"/>
      <c r="H12" s="7">
        <f t="shared" si="0"/>
        <v>0</v>
      </c>
      <c r="I12" s="8" t="str">
        <f t="shared" si="1"/>
        <v>?</v>
      </c>
      <c r="J12" s="11"/>
      <c r="K12" s="11"/>
      <c r="L12" s="12"/>
      <c r="M12" s="7"/>
      <c r="N12" s="7"/>
      <c r="O12" s="7">
        <f t="shared" si="2"/>
        <v>0</v>
      </c>
      <c r="P12" s="8" t="str">
        <f t="shared" si="3"/>
        <v>?</v>
      </c>
      <c r="Q12" s="61"/>
      <c r="R12" s="61"/>
      <c r="S12" s="61"/>
    </row>
    <row r="13" spans="1:19" ht="75" customHeight="1">
      <c r="A13" s="6">
        <v>4</v>
      </c>
      <c r="B13" s="11"/>
      <c r="C13" s="11"/>
      <c r="D13" s="11"/>
      <c r="E13" s="11"/>
      <c r="F13" s="7"/>
      <c r="G13" s="7"/>
      <c r="H13" s="7">
        <f t="shared" si="0"/>
        <v>0</v>
      </c>
      <c r="I13" s="8" t="str">
        <f t="shared" si="1"/>
        <v>?</v>
      </c>
      <c r="J13" s="11"/>
      <c r="K13" s="11"/>
      <c r="L13" s="12"/>
      <c r="M13" s="7"/>
      <c r="N13" s="7"/>
      <c r="O13" s="7">
        <f t="shared" si="2"/>
        <v>0</v>
      </c>
      <c r="P13" s="8" t="str">
        <f t="shared" si="3"/>
        <v>?</v>
      </c>
      <c r="Q13" s="61"/>
      <c r="R13" s="61"/>
      <c r="S13" s="61"/>
    </row>
    <row r="14" spans="1:19" ht="75" customHeight="1">
      <c r="A14" s="6">
        <v>5</v>
      </c>
      <c r="B14" s="11"/>
      <c r="C14" s="11"/>
      <c r="D14" s="11"/>
      <c r="E14" s="11"/>
      <c r="F14" s="7"/>
      <c r="G14" s="7"/>
      <c r="H14" s="7">
        <f t="shared" si="0"/>
        <v>0</v>
      </c>
      <c r="I14" s="8" t="str">
        <f t="shared" si="1"/>
        <v>?</v>
      </c>
      <c r="J14" s="11"/>
      <c r="K14" s="11"/>
      <c r="L14" s="12"/>
      <c r="M14" s="7"/>
      <c r="N14" s="7"/>
      <c r="O14" s="7">
        <f t="shared" si="2"/>
        <v>0</v>
      </c>
      <c r="P14" s="8" t="str">
        <f t="shared" si="3"/>
        <v>?</v>
      </c>
      <c r="Q14" s="61"/>
      <c r="R14" s="61"/>
      <c r="S14" s="61"/>
    </row>
    <row r="15" spans="1:19" ht="75" customHeight="1">
      <c r="A15" s="6">
        <v>6</v>
      </c>
      <c r="B15" s="11"/>
      <c r="C15" s="11"/>
      <c r="D15" s="11"/>
      <c r="E15" s="11"/>
      <c r="F15" s="7"/>
      <c r="G15" s="7"/>
      <c r="H15" s="7">
        <f t="shared" si="0"/>
        <v>0</v>
      </c>
      <c r="I15" s="8" t="str">
        <f t="shared" si="1"/>
        <v>?</v>
      </c>
      <c r="J15" s="11"/>
      <c r="K15" s="11"/>
      <c r="L15" s="12"/>
      <c r="M15" s="7"/>
      <c r="N15" s="7"/>
      <c r="O15" s="7">
        <f t="shared" si="2"/>
        <v>0</v>
      </c>
      <c r="P15" s="8" t="str">
        <f t="shared" si="3"/>
        <v>?</v>
      </c>
      <c r="Q15" s="61"/>
      <c r="R15" s="61"/>
      <c r="S15" s="61"/>
    </row>
    <row r="16" spans="1:19" ht="75" customHeight="1">
      <c r="A16" s="6">
        <v>7</v>
      </c>
      <c r="B16" s="11"/>
      <c r="C16" s="11"/>
      <c r="D16" s="11"/>
      <c r="E16" s="11"/>
      <c r="F16" s="7"/>
      <c r="G16" s="7"/>
      <c r="H16" s="7">
        <f t="shared" si="0"/>
        <v>0</v>
      </c>
      <c r="I16" s="8" t="str">
        <f t="shared" si="1"/>
        <v>?</v>
      </c>
      <c r="J16" s="11"/>
      <c r="K16" s="11"/>
      <c r="L16" s="12"/>
      <c r="M16" s="7"/>
      <c r="N16" s="7"/>
      <c r="O16" s="7">
        <f t="shared" si="2"/>
        <v>0</v>
      </c>
      <c r="P16" s="8" t="str">
        <f t="shared" si="3"/>
        <v>?</v>
      </c>
      <c r="Q16" s="61"/>
      <c r="R16" s="61"/>
      <c r="S16" s="61"/>
    </row>
    <row r="17" spans="17:19" s="3" customFormat="1" ht="75" customHeight="1">
      <c r="Q17" s="43"/>
      <c r="R17" s="43"/>
      <c r="S17" s="43"/>
    </row>
    <row r="18" spans="17:19" s="3" customFormat="1" ht="75" customHeight="1">
      <c r="Q18" s="43"/>
      <c r="R18" s="43"/>
      <c r="S18" s="43"/>
    </row>
    <row r="19" spans="17:19" s="3" customFormat="1" ht="75" customHeight="1">
      <c r="Q19" s="43"/>
      <c r="R19" s="43"/>
      <c r="S19" s="43"/>
    </row>
    <row r="20" spans="17:19" s="3" customFormat="1" ht="75" customHeight="1">
      <c r="Q20" s="43"/>
      <c r="R20" s="43"/>
      <c r="S20" s="43"/>
    </row>
    <row r="21" spans="17:19" s="3" customFormat="1" ht="75" customHeight="1">
      <c r="Q21" s="43"/>
      <c r="R21" s="43"/>
      <c r="S21" s="43"/>
    </row>
    <row r="22" spans="17:19" s="3" customFormat="1" ht="75" customHeight="1">
      <c r="Q22" s="43"/>
      <c r="R22" s="43"/>
      <c r="S22" s="43"/>
    </row>
    <row r="23" spans="17:19" s="3" customFormat="1" ht="75" customHeight="1">
      <c r="Q23" s="43"/>
      <c r="R23" s="43"/>
      <c r="S23" s="43"/>
    </row>
    <row r="24" spans="17:19" s="3" customFormat="1" ht="75" customHeight="1">
      <c r="Q24" s="43"/>
      <c r="R24" s="43"/>
      <c r="S24" s="43"/>
    </row>
    <row r="25" spans="17:19" s="3" customFormat="1" ht="75" customHeight="1">
      <c r="Q25" s="43"/>
      <c r="R25" s="43"/>
      <c r="S25" s="43"/>
    </row>
    <row r="26" spans="17:19" s="3" customFormat="1" ht="75" customHeight="1">
      <c r="Q26" s="43"/>
      <c r="R26" s="43"/>
      <c r="S26" s="43"/>
    </row>
    <row r="27" spans="17:19" s="3" customFormat="1" ht="75" customHeight="1">
      <c r="Q27" s="43"/>
      <c r="R27" s="43"/>
      <c r="S27" s="43"/>
    </row>
    <row r="28" spans="17:19" s="3" customFormat="1" ht="75" customHeight="1">
      <c r="Q28" s="43"/>
      <c r="R28" s="43"/>
      <c r="S28" s="43"/>
    </row>
  </sheetData>
  <sheetProtection insertRows="0" deleteRows="0" sort="0"/>
  <protectedRanges>
    <protectedRange sqref="B10:E16" name="Aralık8"/>
    <protectedRange sqref="E6" name="Aralık7"/>
    <protectedRange sqref="D3:E5" name="Aralık6"/>
    <protectedRange sqref="M6" name="Aralık5"/>
    <protectedRange sqref="M4" name="Aralık4"/>
    <protectedRange sqref="M2" name="Aralık3"/>
    <protectedRange sqref="C5" name="Aralık2"/>
    <protectedRange sqref="C2" name="Aralık1"/>
  </protectedRanges>
  <mergeCells count="45">
    <mergeCell ref="Q28:S28"/>
    <mergeCell ref="Q22:S22"/>
    <mergeCell ref="Q23:S23"/>
    <mergeCell ref="Q24:S24"/>
    <mergeCell ref="Q25:S25"/>
    <mergeCell ref="Q26:S26"/>
    <mergeCell ref="Q27:S27"/>
    <mergeCell ref="Q21:S21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8:S9"/>
    <mergeCell ref="C5:D6"/>
    <mergeCell ref="E5:L5"/>
    <mergeCell ref="M5:P5"/>
    <mergeCell ref="E6:L6"/>
    <mergeCell ref="M6:P6"/>
    <mergeCell ref="F8:I8"/>
    <mergeCell ref="J8:J9"/>
    <mergeCell ref="K8:K9"/>
    <mergeCell ref="L8:L9"/>
    <mergeCell ref="M8:P8"/>
    <mergeCell ref="A8:A9"/>
    <mergeCell ref="B8:B9"/>
    <mergeCell ref="C8:C9"/>
    <mergeCell ref="D8:D9"/>
    <mergeCell ref="E8:E9"/>
    <mergeCell ref="C1:D1"/>
    <mergeCell ref="E1:L3"/>
    <mergeCell ref="M1:P1"/>
    <mergeCell ref="R1:S6"/>
    <mergeCell ref="C2:D3"/>
    <mergeCell ref="M2:P2"/>
    <mergeCell ref="M3:P3"/>
    <mergeCell ref="C4:D4"/>
    <mergeCell ref="E4:L4"/>
    <mergeCell ref="M4:P4"/>
  </mergeCells>
  <conditionalFormatting sqref="I10:I16">
    <cfRule type="cellIs" dxfId="29" priority="6" operator="equal">
      <formula>"Tolere Edilemez"</formula>
    </cfRule>
    <cfRule type="cellIs" dxfId="28" priority="7" operator="equal">
      <formula>"Yüksek"</formula>
    </cfRule>
    <cfRule type="cellIs" dxfId="27" priority="8" operator="equal">
      <formula>"Orta"</formula>
    </cfRule>
    <cfRule type="cellIs" dxfId="26" priority="9" operator="equal">
      <formula>"Düşük"</formula>
    </cfRule>
    <cfRule type="cellIs" dxfId="25" priority="10" operator="equal">
      <formula>"Anlamsız"</formula>
    </cfRule>
  </conditionalFormatting>
  <conditionalFormatting sqref="P10:P16">
    <cfRule type="cellIs" dxfId="24" priority="1" operator="equal">
      <formula>"Tolere Edilemez"</formula>
    </cfRule>
    <cfRule type="cellIs" dxfId="23" priority="2" operator="equal">
      <formula>"Yüksek"</formula>
    </cfRule>
    <cfRule type="cellIs" dxfId="22" priority="3" operator="equal">
      <formula>"Orta"</formula>
    </cfRule>
    <cfRule type="cellIs" dxfId="21" priority="4" operator="equal">
      <formula>"Düşük"</formula>
    </cfRule>
    <cfRule type="cellIs" dxfId="20" priority="5" operator="equal">
      <formula>"Anlamsız"</formula>
    </cfRule>
  </conditionalFormatting>
  <dataValidations count="2">
    <dataValidation type="whole" allowBlank="1" showInputMessage="1" showErrorMessage="1" errorTitle="Hatalı Değer" error="Risk Derecesi 1 ile 5 arasında olmalıdır." sqref="G10:G16 N10:N16">
      <formula1>1</formula1>
      <formula2>5</formula2>
    </dataValidation>
    <dataValidation type="whole" allowBlank="1" showInputMessage="1" showErrorMessage="1" errorTitle="Hatalı Değer" error="Olasılık Derecesi 1 ile 5 arasında olmalıdır." sqref="F10:F16 M10:M16">
      <formula1>1</formula1>
      <formula2>5</formula2>
    </dataValidation>
  </dataValidations>
  <pageMargins left="0.44" right="0.31" top="0.44" bottom="0.42" header="0.3" footer="0.3"/>
  <pageSetup paperSize="9" scale="6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5" zoomScaleNormal="85" zoomScaleSheetLayoutView="80" workbookViewId="0">
      <selection activeCell="A10" sqref="A10:S16"/>
    </sheetView>
  </sheetViews>
  <sheetFormatPr defaultRowHeight="15"/>
  <cols>
    <col min="1" max="1" width="4" customWidth="1"/>
    <col min="2" max="2" width="17.28515625" customWidth="1"/>
    <col min="3" max="3" width="17.42578125" customWidth="1"/>
    <col min="4" max="4" width="12.28515625" customWidth="1"/>
    <col min="5" max="5" width="20.42578125" customWidth="1"/>
    <col min="6" max="6" width="4.42578125" customWidth="1"/>
    <col min="7" max="7" width="3.7109375" customWidth="1"/>
    <col min="8" max="8" width="4.28515625" customWidth="1"/>
    <col min="9" max="9" width="6.5703125" customWidth="1"/>
    <col min="10" max="10" width="46.28515625" customWidth="1"/>
    <col min="11" max="11" width="12.28515625" customWidth="1"/>
    <col min="12" max="12" width="5.85546875" customWidth="1"/>
    <col min="13" max="13" width="4.42578125" customWidth="1"/>
    <col min="14" max="14" width="4.7109375" customWidth="1"/>
    <col min="15" max="15" width="4.5703125" customWidth="1"/>
    <col min="16" max="16" width="7.28515625" customWidth="1"/>
    <col min="17" max="17" width="9.5703125" customWidth="1"/>
    <col min="19" max="19" width="7.28515625" customWidth="1"/>
  </cols>
  <sheetData>
    <row r="1" spans="1:19">
      <c r="C1" s="29" t="s">
        <v>21</v>
      </c>
      <c r="D1" s="29"/>
      <c r="E1" s="30" t="s">
        <v>15</v>
      </c>
      <c r="F1" s="30"/>
      <c r="G1" s="30"/>
      <c r="H1" s="30"/>
      <c r="I1" s="30"/>
      <c r="J1" s="30"/>
      <c r="K1" s="30"/>
      <c r="L1" s="30"/>
      <c r="M1" s="29" t="s">
        <v>12</v>
      </c>
      <c r="N1" s="29"/>
      <c r="O1" s="29"/>
      <c r="P1" s="29"/>
      <c r="Q1" s="4"/>
      <c r="R1" s="31" t="s">
        <v>19</v>
      </c>
      <c r="S1" s="32"/>
    </row>
    <row r="2" spans="1:19">
      <c r="C2" s="33"/>
      <c r="D2" s="34"/>
      <c r="E2" s="30"/>
      <c r="F2" s="30"/>
      <c r="G2" s="30"/>
      <c r="H2" s="30"/>
      <c r="I2" s="30"/>
      <c r="J2" s="30"/>
      <c r="K2" s="30"/>
      <c r="L2" s="30"/>
      <c r="M2" s="37"/>
      <c r="N2" s="37"/>
      <c r="O2" s="37"/>
      <c r="P2" s="37"/>
      <c r="Q2" s="5"/>
      <c r="R2" s="32"/>
      <c r="S2" s="32"/>
    </row>
    <row r="3" spans="1:19">
      <c r="C3" s="35"/>
      <c r="D3" s="36"/>
      <c r="E3" s="30"/>
      <c r="F3" s="30"/>
      <c r="G3" s="30"/>
      <c r="H3" s="30"/>
      <c r="I3" s="30"/>
      <c r="J3" s="30"/>
      <c r="K3" s="30"/>
      <c r="L3" s="30"/>
      <c r="M3" s="29" t="s">
        <v>13</v>
      </c>
      <c r="N3" s="29"/>
      <c r="O3" s="29"/>
      <c r="P3" s="29"/>
      <c r="Q3" s="4"/>
      <c r="R3" s="32"/>
      <c r="S3" s="32"/>
    </row>
    <row r="4" spans="1:19">
      <c r="C4" s="29" t="s">
        <v>20</v>
      </c>
      <c r="D4" s="29"/>
      <c r="E4" s="29" t="s">
        <v>17</v>
      </c>
      <c r="F4" s="29"/>
      <c r="G4" s="29"/>
      <c r="H4" s="29"/>
      <c r="I4" s="29"/>
      <c r="J4" s="29"/>
      <c r="K4" s="29"/>
      <c r="L4" s="29"/>
      <c r="M4" s="37"/>
      <c r="N4" s="37"/>
      <c r="O4" s="37"/>
      <c r="P4" s="37"/>
      <c r="Q4" s="5"/>
      <c r="R4" s="32"/>
      <c r="S4" s="32"/>
    </row>
    <row r="5" spans="1:19">
      <c r="C5" s="33"/>
      <c r="D5" s="34"/>
      <c r="E5" s="41"/>
      <c r="F5" s="41"/>
      <c r="G5" s="41"/>
      <c r="H5" s="41"/>
      <c r="I5" s="41"/>
      <c r="J5" s="41"/>
      <c r="K5" s="41"/>
      <c r="L5" s="41"/>
      <c r="M5" s="29" t="s">
        <v>14</v>
      </c>
      <c r="N5" s="29"/>
      <c r="O5" s="29"/>
      <c r="P5" s="29"/>
      <c r="Q5" s="4"/>
      <c r="R5" s="32"/>
      <c r="S5" s="32"/>
    </row>
    <row r="6" spans="1:19">
      <c r="C6" s="35"/>
      <c r="D6" s="36"/>
      <c r="E6" s="41"/>
      <c r="F6" s="41"/>
      <c r="G6" s="41"/>
      <c r="H6" s="41"/>
      <c r="I6" s="41"/>
      <c r="J6" s="41"/>
      <c r="K6" s="41"/>
      <c r="L6" s="41"/>
      <c r="M6" s="37"/>
      <c r="N6" s="37"/>
      <c r="O6" s="37"/>
      <c r="P6" s="37"/>
      <c r="Q6" s="5"/>
      <c r="R6" s="32"/>
      <c r="S6" s="32"/>
    </row>
    <row r="7" spans="1:19" ht="33.75" customHeight="1"/>
    <row r="8" spans="1:19" ht="27.75" customHeight="1">
      <c r="A8" s="38" t="s">
        <v>18</v>
      </c>
      <c r="B8" s="39" t="s">
        <v>16</v>
      </c>
      <c r="C8" s="40" t="s">
        <v>1</v>
      </c>
      <c r="D8" s="39" t="s">
        <v>2</v>
      </c>
      <c r="E8" s="40" t="s">
        <v>0</v>
      </c>
      <c r="F8" s="39" t="s">
        <v>10</v>
      </c>
      <c r="G8" s="39"/>
      <c r="H8" s="39"/>
      <c r="I8" s="39"/>
      <c r="J8" s="40" t="s">
        <v>7</v>
      </c>
      <c r="K8" s="39" t="s">
        <v>8</v>
      </c>
      <c r="L8" s="42" t="s">
        <v>22</v>
      </c>
      <c r="M8" s="39" t="s">
        <v>11</v>
      </c>
      <c r="N8" s="39"/>
      <c r="O8" s="39"/>
      <c r="P8" s="39"/>
      <c r="Q8" s="40" t="s">
        <v>9</v>
      </c>
      <c r="R8" s="40"/>
      <c r="S8" s="40"/>
    </row>
    <row r="9" spans="1:19" ht="99" customHeight="1">
      <c r="A9" s="38"/>
      <c r="B9" s="39"/>
      <c r="C9" s="40"/>
      <c r="D9" s="39"/>
      <c r="E9" s="40"/>
      <c r="F9" s="1" t="s">
        <v>3</v>
      </c>
      <c r="G9" s="1" t="s">
        <v>4</v>
      </c>
      <c r="H9" s="1" t="s">
        <v>5</v>
      </c>
      <c r="I9" s="2" t="s">
        <v>6</v>
      </c>
      <c r="J9" s="40"/>
      <c r="K9" s="39"/>
      <c r="L9" s="42"/>
      <c r="M9" s="1" t="s">
        <v>3</v>
      </c>
      <c r="N9" s="1" t="s">
        <v>4</v>
      </c>
      <c r="O9" s="1" t="s">
        <v>5</v>
      </c>
      <c r="P9" s="2" t="s">
        <v>6</v>
      </c>
      <c r="Q9" s="40"/>
      <c r="R9" s="40"/>
      <c r="S9" s="40"/>
    </row>
    <row r="10" spans="1:19" ht="75" customHeight="1">
      <c r="A10" s="6">
        <v>1</v>
      </c>
      <c r="B10" s="11"/>
      <c r="C10" s="11"/>
      <c r="D10" s="11"/>
      <c r="E10" s="11"/>
      <c r="F10" s="7"/>
      <c r="G10" s="7"/>
      <c r="H10" s="7">
        <f>F10*G10</f>
        <v>0</v>
      </c>
      <c r="I10" s="8" t="str">
        <f>IF(H10=0,"?",IF(H10&lt;2,"Anlamsız",IF(H10&lt;7,"Düşük",IF(H10&lt;13,"Orta",IF(H10&lt;21,"Yüksek",IF(H10=25,"Tolere Edilemez"))))))</f>
        <v>?</v>
      </c>
      <c r="J10" s="11"/>
      <c r="K10" s="11"/>
      <c r="L10" s="12"/>
      <c r="M10" s="7"/>
      <c r="N10" s="7"/>
      <c r="O10" s="7">
        <f>M10*N10</f>
        <v>0</v>
      </c>
      <c r="P10" s="8" t="str">
        <f>IF(O10=0,"?",IF(O10&lt;2,"Anlamsız",IF(O10&lt;7,"Düşük",IF(O10&lt;13,"Orta",IF(O10&lt;21,"Yüksek",IF(O10=25,"Tolere Edilemez"))))))</f>
        <v>?</v>
      </c>
      <c r="Q10" s="62"/>
      <c r="R10" s="63"/>
      <c r="S10" s="64"/>
    </row>
    <row r="11" spans="1:19" ht="75" customHeight="1">
      <c r="A11" s="6">
        <v>2</v>
      </c>
      <c r="B11" s="11"/>
      <c r="C11" s="11"/>
      <c r="D11" s="11"/>
      <c r="E11" s="11"/>
      <c r="F11" s="7"/>
      <c r="G11" s="7"/>
      <c r="H11" s="7">
        <f t="shared" ref="H11:H16" si="0">F11*G11</f>
        <v>0</v>
      </c>
      <c r="I11" s="8" t="str">
        <f t="shared" ref="I11:I16" si="1">IF(H11=0,"?",IF(H11&lt;2,"Anlamsız",IF(H11&lt;7,"Düşük",IF(H11&lt;13,"Orta",IF(H11&lt;21,"Yüksek",IF(H11=25,"Tolere Edilemez"))))))</f>
        <v>?</v>
      </c>
      <c r="J11" s="11"/>
      <c r="K11" s="11"/>
      <c r="L11" s="12"/>
      <c r="M11" s="7"/>
      <c r="N11" s="7"/>
      <c r="O11" s="7">
        <f t="shared" ref="O11:O16" si="2">M11*N11</f>
        <v>0</v>
      </c>
      <c r="P11" s="8" t="str">
        <f t="shared" ref="P11:P16" si="3">IF(O11=0,"?",IF(O11&lt;2,"Anlamsız",IF(O11&lt;7,"Düşük",IF(O11&lt;13,"Orta",IF(O11&lt;21,"Yüksek",IF(O11=25,"Tolere Edilemez"))))))</f>
        <v>?</v>
      </c>
      <c r="Q11" s="61"/>
      <c r="R11" s="61"/>
      <c r="S11" s="61"/>
    </row>
    <row r="12" spans="1:19" ht="75" customHeight="1">
      <c r="A12" s="6">
        <v>3</v>
      </c>
      <c r="B12" s="11"/>
      <c r="C12" s="11"/>
      <c r="D12" s="11"/>
      <c r="E12" s="11"/>
      <c r="F12" s="7"/>
      <c r="G12" s="7"/>
      <c r="H12" s="7">
        <f t="shared" si="0"/>
        <v>0</v>
      </c>
      <c r="I12" s="8" t="str">
        <f t="shared" si="1"/>
        <v>?</v>
      </c>
      <c r="J12" s="11"/>
      <c r="K12" s="11"/>
      <c r="L12" s="12"/>
      <c r="M12" s="7"/>
      <c r="N12" s="7"/>
      <c r="O12" s="7">
        <f t="shared" si="2"/>
        <v>0</v>
      </c>
      <c r="P12" s="8" t="str">
        <f t="shared" si="3"/>
        <v>?</v>
      </c>
      <c r="Q12" s="61"/>
      <c r="R12" s="61"/>
      <c r="S12" s="61"/>
    </row>
    <row r="13" spans="1:19" ht="75" customHeight="1">
      <c r="A13" s="6">
        <v>4</v>
      </c>
      <c r="B13" s="11"/>
      <c r="C13" s="11"/>
      <c r="D13" s="11"/>
      <c r="E13" s="11"/>
      <c r="F13" s="7"/>
      <c r="G13" s="7"/>
      <c r="H13" s="7">
        <f t="shared" si="0"/>
        <v>0</v>
      </c>
      <c r="I13" s="8" t="str">
        <f t="shared" si="1"/>
        <v>?</v>
      </c>
      <c r="J13" s="11"/>
      <c r="K13" s="11"/>
      <c r="L13" s="12"/>
      <c r="M13" s="7"/>
      <c r="N13" s="7"/>
      <c r="O13" s="7">
        <f t="shared" si="2"/>
        <v>0</v>
      </c>
      <c r="P13" s="8" t="str">
        <f t="shared" si="3"/>
        <v>?</v>
      </c>
      <c r="Q13" s="61"/>
      <c r="R13" s="61"/>
      <c r="S13" s="61"/>
    </row>
    <row r="14" spans="1:19" ht="75" customHeight="1">
      <c r="A14" s="6">
        <v>5</v>
      </c>
      <c r="B14" s="11"/>
      <c r="C14" s="11"/>
      <c r="D14" s="11"/>
      <c r="E14" s="11"/>
      <c r="F14" s="7"/>
      <c r="G14" s="7"/>
      <c r="H14" s="7">
        <f t="shared" si="0"/>
        <v>0</v>
      </c>
      <c r="I14" s="8" t="str">
        <f t="shared" si="1"/>
        <v>?</v>
      </c>
      <c r="J14" s="11"/>
      <c r="K14" s="11"/>
      <c r="L14" s="12"/>
      <c r="M14" s="7"/>
      <c r="N14" s="7"/>
      <c r="O14" s="7">
        <f t="shared" si="2"/>
        <v>0</v>
      </c>
      <c r="P14" s="8" t="str">
        <f t="shared" si="3"/>
        <v>?</v>
      </c>
      <c r="Q14" s="61"/>
      <c r="R14" s="61"/>
      <c r="S14" s="61"/>
    </row>
    <row r="15" spans="1:19" ht="75" customHeight="1">
      <c r="A15" s="6">
        <v>6</v>
      </c>
      <c r="B15" s="11"/>
      <c r="C15" s="11"/>
      <c r="D15" s="11"/>
      <c r="E15" s="11"/>
      <c r="F15" s="7"/>
      <c r="G15" s="7"/>
      <c r="H15" s="7">
        <f t="shared" si="0"/>
        <v>0</v>
      </c>
      <c r="I15" s="8" t="str">
        <f t="shared" si="1"/>
        <v>?</v>
      </c>
      <c r="J15" s="11"/>
      <c r="K15" s="11"/>
      <c r="L15" s="12"/>
      <c r="M15" s="7"/>
      <c r="N15" s="7"/>
      <c r="O15" s="7">
        <f t="shared" si="2"/>
        <v>0</v>
      </c>
      <c r="P15" s="8" t="str">
        <f t="shared" si="3"/>
        <v>?</v>
      </c>
      <c r="Q15" s="61"/>
      <c r="R15" s="61"/>
      <c r="S15" s="61"/>
    </row>
    <row r="16" spans="1:19" ht="75" customHeight="1">
      <c r="A16" s="6">
        <v>7</v>
      </c>
      <c r="B16" s="11"/>
      <c r="C16" s="11"/>
      <c r="D16" s="11"/>
      <c r="E16" s="11"/>
      <c r="F16" s="7"/>
      <c r="G16" s="7"/>
      <c r="H16" s="7">
        <f t="shared" si="0"/>
        <v>0</v>
      </c>
      <c r="I16" s="8" t="str">
        <f t="shared" si="1"/>
        <v>?</v>
      </c>
      <c r="J16" s="11"/>
      <c r="K16" s="11"/>
      <c r="L16" s="12"/>
      <c r="M16" s="7"/>
      <c r="N16" s="7"/>
      <c r="O16" s="7">
        <f t="shared" si="2"/>
        <v>0</v>
      </c>
      <c r="P16" s="8" t="str">
        <f t="shared" si="3"/>
        <v>?</v>
      </c>
      <c r="Q16" s="61"/>
      <c r="R16" s="61"/>
      <c r="S16" s="61"/>
    </row>
    <row r="17" spans="17:19" s="3" customFormat="1" ht="75" customHeight="1">
      <c r="Q17" s="43"/>
      <c r="R17" s="43"/>
      <c r="S17" s="43"/>
    </row>
    <row r="18" spans="17:19" s="3" customFormat="1" ht="75" customHeight="1">
      <c r="Q18" s="43"/>
      <c r="R18" s="43"/>
      <c r="S18" s="43"/>
    </row>
    <row r="19" spans="17:19" s="3" customFormat="1" ht="75" customHeight="1">
      <c r="Q19" s="43"/>
      <c r="R19" s="43"/>
      <c r="S19" s="43"/>
    </row>
    <row r="20" spans="17:19" s="3" customFormat="1" ht="75" customHeight="1">
      <c r="Q20" s="43"/>
      <c r="R20" s="43"/>
      <c r="S20" s="43"/>
    </row>
    <row r="21" spans="17:19" s="3" customFormat="1" ht="75" customHeight="1">
      <c r="Q21" s="43"/>
      <c r="R21" s="43"/>
      <c r="S21" s="43"/>
    </row>
    <row r="22" spans="17:19" s="3" customFormat="1" ht="75" customHeight="1">
      <c r="Q22" s="43"/>
      <c r="R22" s="43"/>
      <c r="S22" s="43"/>
    </row>
    <row r="23" spans="17:19" s="3" customFormat="1" ht="75" customHeight="1">
      <c r="Q23" s="43"/>
      <c r="R23" s="43"/>
      <c r="S23" s="43"/>
    </row>
    <row r="24" spans="17:19" s="3" customFormat="1" ht="75" customHeight="1">
      <c r="Q24" s="43"/>
      <c r="R24" s="43"/>
      <c r="S24" s="43"/>
    </row>
    <row r="25" spans="17:19" s="3" customFormat="1" ht="75" customHeight="1">
      <c r="Q25" s="43"/>
      <c r="R25" s="43"/>
      <c r="S25" s="43"/>
    </row>
    <row r="26" spans="17:19" s="3" customFormat="1" ht="75" customHeight="1">
      <c r="Q26" s="43"/>
      <c r="R26" s="43"/>
      <c r="S26" s="43"/>
    </row>
    <row r="27" spans="17:19" s="3" customFormat="1" ht="75" customHeight="1">
      <c r="Q27" s="43"/>
      <c r="R27" s="43"/>
      <c r="S27" s="43"/>
    </row>
    <row r="28" spans="17:19" s="3" customFormat="1" ht="75" customHeight="1">
      <c r="Q28" s="43"/>
      <c r="R28" s="43"/>
      <c r="S28" s="43"/>
    </row>
  </sheetData>
  <sheetProtection insertRows="0" deleteRows="0" sort="0"/>
  <protectedRanges>
    <protectedRange sqref="B10:E16" name="Aralık8"/>
    <protectedRange sqref="E6" name="Aralık7"/>
    <protectedRange sqref="D3:E5" name="Aralık6"/>
    <protectedRange sqref="M6" name="Aralık5"/>
    <protectedRange sqref="M4" name="Aralık4"/>
    <protectedRange sqref="M2" name="Aralık3"/>
    <protectedRange sqref="C5" name="Aralık2"/>
    <protectedRange sqref="C2" name="Aralık1"/>
  </protectedRanges>
  <mergeCells count="45">
    <mergeCell ref="Q28:S28"/>
    <mergeCell ref="Q22:S22"/>
    <mergeCell ref="Q23:S23"/>
    <mergeCell ref="Q24:S24"/>
    <mergeCell ref="Q25:S25"/>
    <mergeCell ref="Q26:S26"/>
    <mergeCell ref="Q27:S27"/>
    <mergeCell ref="Q21:S21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8:S9"/>
    <mergeCell ref="C5:D6"/>
    <mergeCell ref="E5:L5"/>
    <mergeCell ref="M5:P5"/>
    <mergeCell ref="E6:L6"/>
    <mergeCell ref="M6:P6"/>
    <mergeCell ref="F8:I8"/>
    <mergeCell ref="J8:J9"/>
    <mergeCell ref="K8:K9"/>
    <mergeCell ref="L8:L9"/>
    <mergeCell ref="M8:P8"/>
    <mergeCell ref="A8:A9"/>
    <mergeCell ref="B8:B9"/>
    <mergeCell ref="C8:C9"/>
    <mergeCell ref="D8:D9"/>
    <mergeCell ref="E8:E9"/>
    <mergeCell ref="C1:D1"/>
    <mergeCell ref="E1:L3"/>
    <mergeCell ref="M1:P1"/>
    <mergeCell ref="R1:S6"/>
    <mergeCell ref="C2:D3"/>
    <mergeCell ref="M2:P2"/>
    <mergeCell ref="M3:P3"/>
    <mergeCell ref="C4:D4"/>
    <mergeCell ref="E4:L4"/>
    <mergeCell ref="M4:P4"/>
  </mergeCells>
  <conditionalFormatting sqref="I10:I16">
    <cfRule type="cellIs" dxfId="19" priority="6" operator="equal">
      <formula>"Tolere Edilemez"</formula>
    </cfRule>
    <cfRule type="cellIs" dxfId="18" priority="7" operator="equal">
      <formula>"Yüksek"</formula>
    </cfRule>
    <cfRule type="cellIs" dxfId="17" priority="8" operator="equal">
      <formula>"Orta"</formula>
    </cfRule>
    <cfRule type="cellIs" dxfId="16" priority="9" operator="equal">
      <formula>"Düşük"</formula>
    </cfRule>
    <cfRule type="cellIs" dxfId="15" priority="10" operator="equal">
      <formula>"Anlamsız"</formula>
    </cfRule>
  </conditionalFormatting>
  <conditionalFormatting sqref="P10:P16">
    <cfRule type="cellIs" dxfId="14" priority="1" operator="equal">
      <formula>"Tolere Edilemez"</formula>
    </cfRule>
    <cfRule type="cellIs" dxfId="13" priority="2" operator="equal">
      <formula>"Yüksek"</formula>
    </cfRule>
    <cfRule type="cellIs" dxfId="12" priority="3" operator="equal">
      <formula>"Orta"</formula>
    </cfRule>
    <cfRule type="cellIs" dxfId="11" priority="4" operator="equal">
      <formula>"Düşük"</formula>
    </cfRule>
    <cfRule type="cellIs" dxfId="10" priority="5" operator="equal">
      <formula>"Anlamsız"</formula>
    </cfRule>
  </conditionalFormatting>
  <dataValidations count="2">
    <dataValidation type="whole" allowBlank="1" showInputMessage="1" showErrorMessage="1" errorTitle="Hatalı Değer" error="Olasılık Derecesi 1 ile 5 arasında olmalıdır." sqref="F10:F16 M10:M16">
      <formula1>1</formula1>
      <formula2>5</formula2>
    </dataValidation>
    <dataValidation type="whole" allowBlank="1" showInputMessage="1" showErrorMessage="1" errorTitle="Hatalı Değer" error="Risk Derecesi 1 ile 5 arasında olmalıdır." sqref="G10:G16 N10:N16">
      <formula1>1</formula1>
      <formula2>5</formula2>
    </dataValidation>
  </dataValidations>
  <pageMargins left="0.44" right="0.31" top="0.44" bottom="0.42" header="0.3" footer="0.3"/>
  <pageSetup paperSize="9" scale="6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5" zoomScaleNormal="85" zoomScaleSheetLayoutView="80" workbookViewId="0">
      <selection activeCell="A10" sqref="A10:S16"/>
    </sheetView>
  </sheetViews>
  <sheetFormatPr defaultRowHeight="15"/>
  <cols>
    <col min="1" max="1" width="4" customWidth="1"/>
    <col min="2" max="2" width="17.28515625" customWidth="1"/>
    <col min="3" max="3" width="17.42578125" customWidth="1"/>
    <col min="4" max="4" width="12.28515625" customWidth="1"/>
    <col min="5" max="5" width="20.42578125" customWidth="1"/>
    <col min="6" max="6" width="4.42578125" customWidth="1"/>
    <col min="7" max="7" width="3.7109375" customWidth="1"/>
    <col min="8" max="8" width="4.28515625" customWidth="1"/>
    <col min="9" max="9" width="6.5703125" customWidth="1"/>
    <col min="10" max="10" width="46.28515625" customWidth="1"/>
    <col min="11" max="11" width="12.28515625" customWidth="1"/>
    <col min="12" max="12" width="5.85546875" customWidth="1"/>
    <col min="13" max="13" width="4.42578125" customWidth="1"/>
    <col min="14" max="14" width="4.7109375" customWidth="1"/>
    <col min="15" max="15" width="4.5703125" customWidth="1"/>
    <col min="16" max="16" width="7.28515625" customWidth="1"/>
    <col min="17" max="17" width="9.5703125" customWidth="1"/>
    <col min="19" max="19" width="7.28515625" customWidth="1"/>
  </cols>
  <sheetData>
    <row r="1" spans="1:19">
      <c r="C1" s="29" t="s">
        <v>21</v>
      </c>
      <c r="D1" s="29"/>
      <c r="E1" s="30" t="s">
        <v>15</v>
      </c>
      <c r="F1" s="30"/>
      <c r="G1" s="30"/>
      <c r="H1" s="30"/>
      <c r="I1" s="30"/>
      <c r="J1" s="30"/>
      <c r="K1" s="30"/>
      <c r="L1" s="30"/>
      <c r="M1" s="29" t="s">
        <v>12</v>
      </c>
      <c r="N1" s="29"/>
      <c r="O1" s="29"/>
      <c r="P1" s="29"/>
      <c r="Q1" s="4"/>
      <c r="R1" s="31" t="s">
        <v>19</v>
      </c>
      <c r="S1" s="32"/>
    </row>
    <row r="2" spans="1:19">
      <c r="C2" s="33"/>
      <c r="D2" s="34"/>
      <c r="E2" s="30"/>
      <c r="F2" s="30"/>
      <c r="G2" s="30"/>
      <c r="H2" s="30"/>
      <c r="I2" s="30"/>
      <c r="J2" s="30"/>
      <c r="K2" s="30"/>
      <c r="L2" s="30"/>
      <c r="M2" s="37"/>
      <c r="N2" s="37"/>
      <c r="O2" s="37"/>
      <c r="P2" s="37"/>
      <c r="Q2" s="5"/>
      <c r="R2" s="32"/>
      <c r="S2" s="32"/>
    </row>
    <row r="3" spans="1:19">
      <c r="C3" s="35"/>
      <c r="D3" s="36"/>
      <c r="E3" s="30"/>
      <c r="F3" s="30"/>
      <c r="G3" s="30"/>
      <c r="H3" s="30"/>
      <c r="I3" s="30"/>
      <c r="J3" s="30"/>
      <c r="K3" s="30"/>
      <c r="L3" s="30"/>
      <c r="M3" s="29" t="s">
        <v>13</v>
      </c>
      <c r="N3" s="29"/>
      <c r="O3" s="29"/>
      <c r="P3" s="29"/>
      <c r="Q3" s="4"/>
      <c r="R3" s="32"/>
      <c r="S3" s="32"/>
    </row>
    <row r="4" spans="1:19">
      <c r="C4" s="29" t="s">
        <v>20</v>
      </c>
      <c r="D4" s="29"/>
      <c r="E4" s="29" t="s">
        <v>17</v>
      </c>
      <c r="F4" s="29"/>
      <c r="G4" s="29"/>
      <c r="H4" s="29"/>
      <c r="I4" s="29"/>
      <c r="J4" s="29"/>
      <c r="K4" s="29"/>
      <c r="L4" s="29"/>
      <c r="M4" s="37"/>
      <c r="N4" s="37"/>
      <c r="O4" s="37"/>
      <c r="P4" s="37"/>
      <c r="Q4" s="5"/>
      <c r="R4" s="32"/>
      <c r="S4" s="32"/>
    </row>
    <row r="5" spans="1:19">
      <c r="C5" s="33"/>
      <c r="D5" s="34"/>
      <c r="E5" s="41"/>
      <c r="F5" s="41"/>
      <c r="G5" s="41"/>
      <c r="H5" s="41"/>
      <c r="I5" s="41"/>
      <c r="J5" s="41"/>
      <c r="K5" s="41"/>
      <c r="L5" s="41"/>
      <c r="M5" s="29" t="s">
        <v>14</v>
      </c>
      <c r="N5" s="29"/>
      <c r="O5" s="29"/>
      <c r="P5" s="29"/>
      <c r="Q5" s="4"/>
      <c r="R5" s="32"/>
      <c r="S5" s="32"/>
    </row>
    <row r="6" spans="1:19">
      <c r="C6" s="35"/>
      <c r="D6" s="36"/>
      <c r="E6" s="41"/>
      <c r="F6" s="41"/>
      <c r="G6" s="41"/>
      <c r="H6" s="41"/>
      <c r="I6" s="41"/>
      <c r="J6" s="41"/>
      <c r="K6" s="41"/>
      <c r="L6" s="41"/>
      <c r="M6" s="37"/>
      <c r="N6" s="37"/>
      <c r="O6" s="37"/>
      <c r="P6" s="37"/>
      <c r="Q6" s="5"/>
      <c r="R6" s="32"/>
      <c r="S6" s="32"/>
    </row>
    <row r="7" spans="1:19" ht="33.75" customHeight="1"/>
    <row r="8" spans="1:19" ht="27.75" customHeight="1">
      <c r="A8" s="38" t="s">
        <v>18</v>
      </c>
      <c r="B8" s="39" t="s">
        <v>16</v>
      </c>
      <c r="C8" s="40" t="s">
        <v>1</v>
      </c>
      <c r="D8" s="39" t="s">
        <v>2</v>
      </c>
      <c r="E8" s="40" t="s">
        <v>0</v>
      </c>
      <c r="F8" s="39" t="s">
        <v>10</v>
      </c>
      <c r="G8" s="39"/>
      <c r="H8" s="39"/>
      <c r="I8" s="39"/>
      <c r="J8" s="40" t="s">
        <v>7</v>
      </c>
      <c r="K8" s="39" t="s">
        <v>8</v>
      </c>
      <c r="L8" s="42" t="s">
        <v>22</v>
      </c>
      <c r="M8" s="39" t="s">
        <v>11</v>
      </c>
      <c r="N8" s="39"/>
      <c r="O8" s="39"/>
      <c r="P8" s="39"/>
      <c r="Q8" s="40" t="s">
        <v>9</v>
      </c>
      <c r="R8" s="40"/>
      <c r="S8" s="40"/>
    </row>
    <row r="9" spans="1:19" ht="99" customHeight="1">
      <c r="A9" s="38"/>
      <c r="B9" s="39"/>
      <c r="C9" s="40"/>
      <c r="D9" s="39"/>
      <c r="E9" s="40"/>
      <c r="F9" s="1" t="s">
        <v>3</v>
      </c>
      <c r="G9" s="1" t="s">
        <v>4</v>
      </c>
      <c r="H9" s="1" t="s">
        <v>5</v>
      </c>
      <c r="I9" s="2" t="s">
        <v>6</v>
      </c>
      <c r="J9" s="40"/>
      <c r="K9" s="39"/>
      <c r="L9" s="42"/>
      <c r="M9" s="1" t="s">
        <v>3</v>
      </c>
      <c r="N9" s="1" t="s">
        <v>4</v>
      </c>
      <c r="O9" s="1" t="s">
        <v>5</v>
      </c>
      <c r="P9" s="2" t="s">
        <v>6</v>
      </c>
      <c r="Q9" s="40"/>
      <c r="R9" s="40"/>
      <c r="S9" s="40"/>
    </row>
    <row r="10" spans="1:19" ht="75" customHeight="1">
      <c r="A10" s="6">
        <v>1</v>
      </c>
      <c r="B10" s="11"/>
      <c r="C10" s="11"/>
      <c r="D10" s="11"/>
      <c r="E10" s="11"/>
      <c r="F10" s="7"/>
      <c r="G10" s="7"/>
      <c r="H10" s="7">
        <f>F10*G10</f>
        <v>0</v>
      </c>
      <c r="I10" s="8" t="str">
        <f>IF(H10=0,"?",IF(H10&lt;2,"Anlamsız",IF(H10&lt;7,"Düşük",IF(H10&lt;13,"Orta",IF(H10&lt;21,"Yüksek",IF(H10=25,"Tolere Edilemez"))))))</f>
        <v>?</v>
      </c>
      <c r="J10" s="11"/>
      <c r="K10" s="11"/>
      <c r="L10" s="12"/>
      <c r="M10" s="7"/>
      <c r="N10" s="7"/>
      <c r="O10" s="7">
        <f>M10*N10</f>
        <v>0</v>
      </c>
      <c r="P10" s="8" t="str">
        <f>IF(O10=0,"?",IF(O10&lt;2,"Anlamsız",IF(O10&lt;7,"Düşük",IF(O10&lt;13,"Orta",IF(O10&lt;21,"Yüksek",IF(O10=25,"Tolere Edilemez"))))))</f>
        <v>?</v>
      </c>
      <c r="Q10" s="62"/>
      <c r="R10" s="63"/>
      <c r="S10" s="64"/>
    </row>
    <row r="11" spans="1:19" ht="75" customHeight="1">
      <c r="A11" s="6">
        <v>2</v>
      </c>
      <c r="B11" s="11"/>
      <c r="C11" s="11"/>
      <c r="D11" s="11"/>
      <c r="E11" s="11"/>
      <c r="F11" s="7"/>
      <c r="G11" s="7"/>
      <c r="H11" s="7">
        <f t="shared" ref="H11:H16" si="0">F11*G11</f>
        <v>0</v>
      </c>
      <c r="I11" s="8" t="str">
        <f t="shared" ref="I11:I16" si="1">IF(H11=0,"?",IF(H11&lt;2,"Anlamsız",IF(H11&lt;7,"Düşük",IF(H11&lt;13,"Orta",IF(H11&lt;21,"Yüksek",IF(H11=25,"Tolere Edilemez"))))))</f>
        <v>?</v>
      </c>
      <c r="J11" s="11"/>
      <c r="K11" s="11"/>
      <c r="L11" s="12"/>
      <c r="M11" s="7"/>
      <c r="N11" s="7"/>
      <c r="O11" s="7">
        <f t="shared" ref="O11:O16" si="2">M11*N11</f>
        <v>0</v>
      </c>
      <c r="P11" s="8" t="str">
        <f t="shared" ref="P11:P16" si="3">IF(O11=0,"?",IF(O11&lt;2,"Anlamsız",IF(O11&lt;7,"Düşük",IF(O11&lt;13,"Orta",IF(O11&lt;21,"Yüksek",IF(O11=25,"Tolere Edilemez"))))))</f>
        <v>?</v>
      </c>
      <c r="Q11" s="61"/>
      <c r="R11" s="61"/>
      <c r="S11" s="61"/>
    </row>
    <row r="12" spans="1:19" ht="75" customHeight="1">
      <c r="A12" s="6">
        <v>3</v>
      </c>
      <c r="B12" s="11"/>
      <c r="C12" s="11"/>
      <c r="D12" s="11"/>
      <c r="E12" s="11"/>
      <c r="F12" s="7"/>
      <c r="G12" s="7"/>
      <c r="H12" s="7">
        <f t="shared" si="0"/>
        <v>0</v>
      </c>
      <c r="I12" s="8" t="str">
        <f t="shared" si="1"/>
        <v>?</v>
      </c>
      <c r="J12" s="11"/>
      <c r="K12" s="11"/>
      <c r="L12" s="12"/>
      <c r="M12" s="7"/>
      <c r="N12" s="7"/>
      <c r="O12" s="7">
        <f t="shared" si="2"/>
        <v>0</v>
      </c>
      <c r="P12" s="8" t="str">
        <f t="shared" si="3"/>
        <v>?</v>
      </c>
      <c r="Q12" s="61"/>
      <c r="R12" s="61"/>
      <c r="S12" s="61"/>
    </row>
    <row r="13" spans="1:19" ht="75" customHeight="1">
      <c r="A13" s="6">
        <v>4</v>
      </c>
      <c r="B13" s="11"/>
      <c r="C13" s="11"/>
      <c r="D13" s="11"/>
      <c r="E13" s="11"/>
      <c r="F13" s="7"/>
      <c r="G13" s="7"/>
      <c r="H13" s="7">
        <f t="shared" si="0"/>
        <v>0</v>
      </c>
      <c r="I13" s="8" t="str">
        <f t="shared" si="1"/>
        <v>?</v>
      </c>
      <c r="J13" s="11"/>
      <c r="K13" s="11"/>
      <c r="L13" s="12"/>
      <c r="M13" s="7"/>
      <c r="N13" s="7"/>
      <c r="O13" s="7">
        <f t="shared" si="2"/>
        <v>0</v>
      </c>
      <c r="P13" s="8" t="str">
        <f t="shared" si="3"/>
        <v>?</v>
      </c>
      <c r="Q13" s="61"/>
      <c r="R13" s="61"/>
      <c r="S13" s="61"/>
    </row>
    <row r="14" spans="1:19" ht="75" customHeight="1">
      <c r="A14" s="6">
        <v>5</v>
      </c>
      <c r="B14" s="11"/>
      <c r="C14" s="11"/>
      <c r="D14" s="11"/>
      <c r="E14" s="11"/>
      <c r="F14" s="7"/>
      <c r="G14" s="7"/>
      <c r="H14" s="7">
        <f t="shared" si="0"/>
        <v>0</v>
      </c>
      <c r="I14" s="8" t="str">
        <f t="shared" si="1"/>
        <v>?</v>
      </c>
      <c r="J14" s="11"/>
      <c r="K14" s="11"/>
      <c r="L14" s="12"/>
      <c r="M14" s="7"/>
      <c r="N14" s="7"/>
      <c r="O14" s="7">
        <f t="shared" si="2"/>
        <v>0</v>
      </c>
      <c r="P14" s="8" t="str">
        <f t="shared" si="3"/>
        <v>?</v>
      </c>
      <c r="Q14" s="61"/>
      <c r="R14" s="61"/>
      <c r="S14" s="61"/>
    </row>
    <row r="15" spans="1:19" ht="75" customHeight="1">
      <c r="A15" s="6">
        <v>6</v>
      </c>
      <c r="B15" s="11"/>
      <c r="C15" s="11"/>
      <c r="D15" s="11"/>
      <c r="E15" s="11"/>
      <c r="F15" s="7"/>
      <c r="G15" s="7"/>
      <c r="H15" s="7">
        <f t="shared" si="0"/>
        <v>0</v>
      </c>
      <c r="I15" s="8" t="str">
        <f t="shared" si="1"/>
        <v>?</v>
      </c>
      <c r="J15" s="11"/>
      <c r="K15" s="11"/>
      <c r="L15" s="12"/>
      <c r="M15" s="7"/>
      <c r="N15" s="7"/>
      <c r="O15" s="7">
        <f t="shared" si="2"/>
        <v>0</v>
      </c>
      <c r="P15" s="8" t="str">
        <f t="shared" si="3"/>
        <v>?</v>
      </c>
      <c r="Q15" s="61"/>
      <c r="R15" s="61"/>
      <c r="S15" s="61"/>
    </row>
    <row r="16" spans="1:19" ht="75" customHeight="1">
      <c r="A16" s="6">
        <v>7</v>
      </c>
      <c r="B16" s="11"/>
      <c r="C16" s="11"/>
      <c r="D16" s="11"/>
      <c r="E16" s="11"/>
      <c r="F16" s="7"/>
      <c r="G16" s="7"/>
      <c r="H16" s="7">
        <f t="shared" si="0"/>
        <v>0</v>
      </c>
      <c r="I16" s="8" t="str">
        <f t="shared" si="1"/>
        <v>?</v>
      </c>
      <c r="J16" s="11"/>
      <c r="K16" s="11"/>
      <c r="L16" s="12"/>
      <c r="M16" s="7"/>
      <c r="N16" s="7"/>
      <c r="O16" s="7">
        <f t="shared" si="2"/>
        <v>0</v>
      </c>
      <c r="P16" s="8" t="str">
        <f t="shared" si="3"/>
        <v>?</v>
      </c>
      <c r="Q16" s="61"/>
      <c r="R16" s="61"/>
      <c r="S16" s="61"/>
    </row>
    <row r="17" spans="17:19" s="3" customFormat="1" ht="75" customHeight="1">
      <c r="Q17" s="43"/>
      <c r="R17" s="43"/>
      <c r="S17" s="43"/>
    </row>
    <row r="18" spans="17:19" s="3" customFormat="1" ht="75" customHeight="1">
      <c r="Q18" s="43"/>
      <c r="R18" s="43"/>
      <c r="S18" s="43"/>
    </row>
    <row r="19" spans="17:19" s="3" customFormat="1" ht="75" customHeight="1">
      <c r="Q19" s="43"/>
      <c r="R19" s="43"/>
      <c r="S19" s="43"/>
    </row>
    <row r="20" spans="17:19" s="3" customFormat="1" ht="75" customHeight="1">
      <c r="Q20" s="43"/>
      <c r="R20" s="43"/>
      <c r="S20" s="43"/>
    </row>
    <row r="21" spans="17:19" s="3" customFormat="1" ht="75" customHeight="1">
      <c r="Q21" s="43"/>
      <c r="R21" s="43"/>
      <c r="S21" s="43"/>
    </row>
    <row r="22" spans="17:19" s="3" customFormat="1" ht="75" customHeight="1">
      <c r="Q22" s="43"/>
      <c r="R22" s="43"/>
      <c r="S22" s="43"/>
    </row>
    <row r="23" spans="17:19" s="3" customFormat="1" ht="75" customHeight="1">
      <c r="Q23" s="43"/>
      <c r="R23" s="43"/>
      <c r="S23" s="43"/>
    </row>
    <row r="24" spans="17:19" s="3" customFormat="1" ht="75" customHeight="1">
      <c r="Q24" s="43"/>
      <c r="R24" s="43"/>
      <c r="S24" s="43"/>
    </row>
    <row r="25" spans="17:19" s="3" customFormat="1" ht="75" customHeight="1">
      <c r="Q25" s="43"/>
      <c r="R25" s="43"/>
      <c r="S25" s="43"/>
    </row>
    <row r="26" spans="17:19" s="3" customFormat="1" ht="75" customHeight="1">
      <c r="Q26" s="43"/>
      <c r="R26" s="43"/>
      <c r="S26" s="43"/>
    </row>
    <row r="27" spans="17:19" s="3" customFormat="1" ht="75" customHeight="1">
      <c r="Q27" s="43"/>
      <c r="R27" s="43"/>
      <c r="S27" s="43"/>
    </row>
    <row r="28" spans="17:19" s="3" customFormat="1" ht="75" customHeight="1">
      <c r="Q28" s="43"/>
      <c r="R28" s="43"/>
      <c r="S28" s="43"/>
    </row>
  </sheetData>
  <sheetProtection insertRows="0" deleteRows="0" sort="0"/>
  <protectedRanges>
    <protectedRange sqref="B10:E16" name="Aralık8"/>
    <protectedRange sqref="E6" name="Aralık7"/>
    <protectedRange sqref="D3:E5" name="Aralık6"/>
    <protectedRange sqref="M6" name="Aralık5"/>
    <protectedRange sqref="M4" name="Aralık4"/>
    <protectedRange sqref="M2" name="Aralık3"/>
    <protectedRange sqref="C5" name="Aralık2"/>
    <protectedRange sqref="C2" name="Aralık1"/>
  </protectedRanges>
  <mergeCells count="45">
    <mergeCell ref="Q28:S28"/>
    <mergeCell ref="Q22:S22"/>
    <mergeCell ref="Q23:S23"/>
    <mergeCell ref="Q24:S24"/>
    <mergeCell ref="Q25:S25"/>
    <mergeCell ref="Q26:S26"/>
    <mergeCell ref="Q27:S27"/>
    <mergeCell ref="Q21:S21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8:S9"/>
    <mergeCell ref="C5:D6"/>
    <mergeCell ref="E5:L5"/>
    <mergeCell ref="M5:P5"/>
    <mergeCell ref="E6:L6"/>
    <mergeCell ref="M6:P6"/>
    <mergeCell ref="F8:I8"/>
    <mergeCell ref="J8:J9"/>
    <mergeCell ref="K8:K9"/>
    <mergeCell ref="L8:L9"/>
    <mergeCell ref="M8:P8"/>
    <mergeCell ref="A8:A9"/>
    <mergeCell ref="B8:B9"/>
    <mergeCell ref="C8:C9"/>
    <mergeCell ref="D8:D9"/>
    <mergeCell ref="E8:E9"/>
    <mergeCell ref="C1:D1"/>
    <mergeCell ref="E1:L3"/>
    <mergeCell ref="M1:P1"/>
    <mergeCell ref="R1:S6"/>
    <mergeCell ref="C2:D3"/>
    <mergeCell ref="M2:P2"/>
    <mergeCell ref="M3:P3"/>
    <mergeCell ref="C4:D4"/>
    <mergeCell ref="E4:L4"/>
    <mergeCell ref="M4:P4"/>
  </mergeCells>
  <conditionalFormatting sqref="I10:I16">
    <cfRule type="cellIs" dxfId="9" priority="6" operator="equal">
      <formula>"Tolere Edilemez"</formula>
    </cfRule>
    <cfRule type="cellIs" dxfId="8" priority="7" operator="equal">
      <formula>"Yüksek"</formula>
    </cfRule>
    <cfRule type="cellIs" dxfId="7" priority="8" operator="equal">
      <formula>"Orta"</formula>
    </cfRule>
    <cfRule type="cellIs" dxfId="6" priority="9" operator="equal">
      <formula>"Düşük"</formula>
    </cfRule>
    <cfRule type="cellIs" dxfId="5" priority="10" operator="equal">
      <formula>"Anlamsız"</formula>
    </cfRule>
  </conditionalFormatting>
  <conditionalFormatting sqref="P10:P16">
    <cfRule type="cellIs" dxfId="4" priority="1" operator="equal">
      <formula>"Tolere Edilemez"</formula>
    </cfRule>
    <cfRule type="cellIs" dxfId="3" priority="2" operator="equal">
      <formula>"Yüksek"</formula>
    </cfRule>
    <cfRule type="cellIs" dxfId="2" priority="3" operator="equal">
      <formula>"Orta"</formula>
    </cfRule>
    <cfRule type="cellIs" dxfId="1" priority="4" operator="equal">
      <formula>"Düşük"</formula>
    </cfRule>
    <cfRule type="cellIs" dxfId="0" priority="5" operator="equal">
      <formula>"Anlamsız"</formula>
    </cfRule>
  </conditionalFormatting>
  <dataValidations count="2">
    <dataValidation type="whole" allowBlank="1" showInputMessage="1" showErrorMessage="1" errorTitle="Hatalı Değer" error="Risk Derecesi 1 ile 5 arasında olmalıdır." sqref="G10:G16 N10:N16">
      <formula1>1</formula1>
      <formula2>5</formula2>
    </dataValidation>
    <dataValidation type="whole" allowBlank="1" showInputMessage="1" showErrorMessage="1" errorTitle="Hatalı Değer" error="Olasılık Derecesi 1 ile 5 arasında olmalıdır." sqref="F10:F16 M10:M16">
      <formula1>1</formula1>
      <formula2>5</formula2>
    </dataValidation>
  </dataValidations>
  <pageMargins left="0.44" right="0.31" top="0.44" bottom="0.42" header="0.3" footer="0.3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Örnek</vt:lpstr>
      <vt:lpstr>Bölüm 1</vt:lpstr>
      <vt:lpstr>Bölüm 2</vt:lpstr>
      <vt:lpstr>Bölüm 3</vt:lpstr>
      <vt:lpstr>Bölüm 4</vt:lpstr>
      <vt:lpstr>Bölüm 5</vt:lpstr>
      <vt:lpstr>'Bölüm 1'!Yazdırma_Alanı</vt:lpstr>
      <vt:lpstr>'Bölüm 2'!Yazdırma_Alanı</vt:lpstr>
      <vt:lpstr>'Bölüm 3'!Yazdırma_Alanı</vt:lpstr>
      <vt:lpstr>'Bölüm 4'!Yazdırma_Alanı</vt:lpstr>
      <vt:lpstr>'Bölüm 5'!Yazdırma_Alanı</vt:lpstr>
      <vt:lpstr>Örnek!Yazdırma_Alanı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ARICAN</dc:creator>
  <cp:lastModifiedBy>user</cp:lastModifiedBy>
  <cp:lastPrinted>2015-04-29T10:16:06Z</cp:lastPrinted>
  <dcterms:created xsi:type="dcterms:W3CDTF">2014-10-13T11:06:31Z</dcterms:created>
  <dcterms:modified xsi:type="dcterms:W3CDTF">2016-06-15T12:58:21Z</dcterms:modified>
</cp:coreProperties>
</file>